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<sst xmlns="http://schemas.openxmlformats.org/spreadsheetml/2006/main" count="716" uniqueCount="569">
  <si>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</si>
  <si>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</si>
  <si>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</si>
  <si>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</si>
  <si>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</si>
  <si>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</si>
  <si>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</si>
  <si>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</si>
  <si>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</si>
  <si>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</si>
  <si>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</si>
  <si>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</si>
  <si>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</si>
  <si>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</si>
  <si>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</si>
  <si>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</si>
  <si>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</si>
  <si>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</si>
  <si>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</si>
  <si>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</si>
  <si>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</si>
  <si>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</si>
  <si>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</si>
  <si>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</si>
  <si>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</si>
  <si>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</si>
  <si>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</si>
  <si>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</si>
  <si>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</si>
  <si>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</si>
  <si>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</si>
  <si>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</si>
  <si>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</si>
  <si>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</si>
  <si>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</si>
  <si>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</si>
  <si>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</si>
  <si>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</si>
  <si>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</si>
  <si>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</si>
  <si>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</si>
  <si>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</si>
  <si>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</si>
  <si>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</si>
  <si>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</si>
  <si>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</si>
  <si>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</si>
  <si>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</si>
  <si>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</si>
  <si>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</si>
  <si>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</si>
  <si>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</si>
  <si>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</si>
  <si>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</si>
  <si>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</si>
  <si>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</si>
  <si>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</si>
  <si>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</si>
  <si>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</si>
  <si>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</si>
  <si>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</si>
  <si>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</si>
  <si>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</si>
  <si>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</si>
  <si>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</si>
  <si>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</si>
  <si>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</si>
  <si>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</si>
  <si>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</si>
  <si>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</si>
  <si>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</si>
  <si>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</si>
  <si>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</si>
  <si>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</si>
  <si>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</si>
  <si>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</si>
  <si>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</si>
  <si>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</si>
  <si>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</si>
  <si>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</si>
  <si>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</si>
  <si>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</si>
  <si>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</si>
  <si>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</si>
  <si>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</si>
  <si>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</si>
  <si>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</si>
  <si>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</si>
  <si>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</si>
  <si>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</si>
  <si>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</si>
  <si>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</si>
  <si>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</si>
  <si>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</si>
  <si>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</si>
  <si>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</si>
  <si>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</si>
  <si>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</si>
  <si>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</si>
  <si>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</si>
  <si>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</si>
  <si>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</si>
  <si>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</si>
  <si>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</si>
  <si>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</si>
  <si>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</si>
  <si>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</si>
  <si>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</si>
  <si>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</si>
  <si>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</si>
  <si>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</si>
  <si>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</si>
  <si>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</si>
  <si>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</si>
  <si>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</si>
  <si>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</si>
  <si>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</si>
  <si>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</si>
  <si>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</si>
  <si>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</si>
  <si>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</si>
  <si>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</si>
  <si>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</si>
  <si>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</si>
  <si>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</si>
  <si>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</si>
  <si>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</si>
  <si>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</si>
  <si>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</si>
  <si>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</si>
  <si>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</si>
  <si>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</si>
  <si>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</si>
  <si>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</si>
  <si>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</si>
  <si>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</si>
  <si>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</si>
  <si>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</si>
  <si>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</si>
  <si>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</si>
  <si>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</si>
  <si>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</si>
  <si>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</si>
  <si>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</si>
  <si>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</si>
  <si>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</si>
  <si>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</si>
  <si>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</si>
  <si>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</si>
  <si>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</si>
  <si>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</si>
  <si>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</si>
  <si>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</si>
  <si>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</si>
  <si>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</si>
  <si>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</si>
  <si>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</si>
  <si>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</si>
  <si>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</si>
  <si>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</si>
  <si>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</si>
  <si>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</si>
  <si>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</si>
  <si>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</si>
  <si>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</si>
  <si>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</si>
  <si>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</si>
  <si>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</si>
  <si>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</si>
  <si>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</si>
  <si>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</si>
  <si>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</si>
  <si>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</si>
  <si>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</si>
  <si>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</si>
  <si>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</si>
  <si>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</si>
  <si>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</si>
  <si>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</si>
  <si>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</si>
  <si>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</si>
  <si>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</si>
  <si>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</si>
  <si>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</si>
  <si>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</si>
  <si>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</si>
  <si>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</si>
  <si>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</si>
  <si>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</si>
  <si>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</si>
  <si>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</si>
  <si>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</si>
  <si>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</si>
  <si>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</si>
  <si>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</si>
  <si>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</si>
  <si>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</si>
  <si>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</si>
  <si>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</si>
  <si>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</si>
  <si>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</si>
  <si>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</si>
  <si>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</si>
  <si>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</si>
  <si>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</si>
  <si>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</si>
  <si>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</si>
  <si>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</si>
  <si>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</si>
  <si>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</si>
  <si>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</si>
  <si>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</si>
  <si>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</si>
  <si>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</si>
  <si>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</si>
  <si>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</si>
  <si>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</si>
  <si>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</si>
  <si>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</si>
  <si>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</si>
  <si>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</si>
  <si>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</si>
  <si>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</si>
  <si>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</si>
  <si>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</si>
  <si>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</si>
  <si>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</si>
  <si>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</si>
  <si>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</si>
  <si>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</si>
  <si>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</si>
  <si>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</si>
  <si>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</si>
  <si>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</si>
  <si>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</si>
  <si>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</si>
  <si>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</si>
  <si>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</si>
  <si>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</si>
  <si>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</si>
  <si>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</si>
  <si>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</si>
  <si>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</si>
  <si>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</si>
  <si>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</si>
  <si>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</si>
  <si>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</si>
  <si>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</si>
  <si>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</si>
  <si>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</si>
  <si>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</si>
  <si>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</si>
  <si>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</si>
  <si>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</si>
  <si>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</si>
  <si>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</si>
  <si>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</si>
  <si>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</si>
  <si>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</si>
  <si>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</si>
  <si>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</si>
  <si>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</si>
  <si>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</si>
  <si>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</si>
  <si>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</si>
  <si>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</si>
  <si>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</si>
  <si>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</si>
  <si>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</si>
  <si>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</si>
  <si>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</si>
  <si>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</si>
  <si>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</si>
  <si>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</si>
  <si>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</si>
  <si>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</si>
  <si>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</si>
  <si>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</si>
  <si>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</si>
  <si>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</si>
  <si>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</si>
  <si>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</si>
  <si>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</si>
  <si>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</si>
  <si>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</si>
  <si>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</si>
  <si>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</si>
  <si>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</si>
  <si>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</si>
  <si>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</si>
  <si>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</si>
  <si>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</si>
  <si>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</si>
  <si>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</si>
  <si>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</si>
  <si>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</si>
  <si>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</si>
  <si>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</si>
  <si>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</si>
  <si>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</si>
  <si>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</si>
  <si>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</si>
  <si>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</si>
  <si>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</si>
  <si>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</si>
  <si>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</si>
  <si>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</si>
  <si>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</si>
  <si>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</si>
  <si>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</si>
  <si>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</si>
  <si>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</si>
  <si>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</si>
  <si>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</si>
  <si>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</si>
  <si>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</si>
  <si>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</si>
  <si>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</si>
  <si>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</si>
  <si>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</si>
  <si>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</si>
  <si>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</si>
  <si>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</si>
  <si>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</si>
  <si>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</si>
  <si>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</si>
  <si>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</si>
  <si>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</si>
  <si>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</si>
  <si>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</si>
  <si>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</si>
  <si>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</si>
  <si>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</si>
  <si>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</si>
  <si>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</si>
  <si>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</si>
  <si>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</si>
  <si>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</si>
  <si>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</si>
  <si>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</si>
  <si>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</si>
  <si>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</si>
  <si>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</si>
  <si>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</si>
  <si>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</si>
  <si>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</si>
  <si>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</si>
  <si>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</si>
  <si>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</si>
  <si>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</si>
  <si>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</si>
  <si>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</si>
  <si>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</si>
  <si>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</si>
  <si>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</si>
  <si>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</si>
  <si>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</si>
  <si>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</si>
  <si>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</si>
  <si>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</si>
  <si>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</si>
  <si>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</si>
  <si>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</si>
  <si>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</si>
  <si>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</si>
  <si>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</si>
  <si>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</si>
  <si>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</si>
  <si>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</si>
  <si>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</si>
  <si>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</si>
  <si>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</si>
  <si>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</si>
  <si>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</si>
  <si>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</si>
  <si>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</si>
  <si>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</si>
  <si>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</si>
  <si>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</si>
  <si>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</si>
  <si>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</si>
  <si>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</si>
  <si>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</si>
  <si>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</si>
  <si>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</si>
  <si>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</si>
  <si>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</si>
  <si>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</si>
  <si>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</si>
  <si>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</si>
  <si>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</si>
  <si>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</si>
  <si>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</si>
  <si>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</si>
  <si>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</si>
  <si>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</si>
  <si>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</si>
  <si>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</si>
  <si>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</si>
  <si>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</si>
  <si>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</si>
  <si>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</si>
  <si>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</si>
  <si>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</si>
  <si>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</si>
  <si>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</si>
  <si>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</si>
  <si>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</si>
  <si>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</si>
  <si>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</si>
  <si>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</si>
  <si>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</si>
  <si>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</si>
  <si>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</si>
  <si>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</si>
  <si>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</si>
  <si>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</si>
  <si>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</si>
  <si>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</si>
  <si>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</si>
  <si>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</si>
  <si>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</si>
  <si>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</si>
  <si>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</si>
  <si>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</si>
  <si>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</si>
  <si>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</si>
  <si>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</si>
  <si>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</si>
  <si>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</si>
  <si>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</si>
  <si>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</si>
  <si>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</si>
  <si>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</si>
  <si>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</si>
  <si>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</si>
  <si>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</si>
  <si>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</si>
  <si>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</si>
  <si>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</si>
  <si>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</si>
  <si>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</si>
  <si>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</si>
  <si>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</si>
  <si>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</si>
  <si>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</si>
  <si>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</si>
  <si>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</si>
  <si>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</si>
  <si>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</si>
  <si>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</si>
  <si>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</si>
  <si>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</si>
  <si>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</si>
  <si>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</si>
  <si>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</si>
  <si>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</si>
  <si>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</si>
  <si>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</si>
  <si>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</si>
  <si>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</si>
  <si>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</si>
  <si>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</si>
  <si>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</si>
  <si>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</si>
  <si>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</si>
  <si>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</si>
  <si>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</si>
  <si>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</si>
  <si>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</si>
  <si>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</si>
  <si>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</si>
  <si>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</si>
  <si>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</si>
  <si>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</si>
  <si>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</si>
  <si>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</si>
  <si>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</si>
  <si>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</si>
  <si>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</si>
  <si>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</si>
  <si>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</si>
  <si>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</si>
  <si>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</si>
  <si>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</si>
  <si>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</si>
  <si>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</si>
  <si>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</si>
  <si>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</si>
  <si>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</si>
  <si>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</si>
  <si>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</si>
  <si>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</si>
  <si>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</si>
  <si>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</si>
  <si>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</si>
  <si>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</si>
  <si>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</si>
  <si>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</si>
  <si>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</si>
  <si>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</si>
  <si>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</si>
  <si>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</si>
  <si>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</si>
  <si>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</si>
  <si>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</si>
  <si>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</si>
  <si>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</si>
  <si>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</si>
  <si>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</si>
  <si>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</si>
  <si>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</si>
  <si>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</si>
  <si>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</si>
  <si>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</si>
  <si>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</si>
  <si>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</si>
  <si>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</si>
  <si>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</si>
  <si>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</si>
  <si>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</si>
  <si>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</si>
  <si>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</si>
  <si>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</si>
  <si>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</si>
  <si>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</si>
  <si>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</si>
  <si>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</si>
  <si>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</si>
  <si>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</si>
  <si>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</si>
  <si>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</si>
  <si>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</si>
  <si>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</si>
  <si>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</si>
  <si>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</si>
  <si>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</si>
  <si>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</si>
  <si>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</si>
  <si>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</si>
  <si>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</si>
  <si>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2011</t>
  </si>
  <si>
    <t>31650058</t>
  </si>
  <si>
    <t>I. polrok 2011</t>
  </si>
  <si>
    <t>1.1.2011</t>
  </si>
  <si>
    <t>31.3.2011</t>
  </si>
  <si>
    <t>akciová spoločnosť</t>
  </si>
  <si>
    <t>STP akciová spoločnosť Michalovce</t>
  </si>
  <si>
    <t>Okružná 46</t>
  </si>
  <si>
    <t>071 01</t>
  </si>
  <si>
    <t>Michalovce</t>
  </si>
  <si>
    <t>Jozefína Gožová</t>
  </si>
  <si>
    <t>6441658</t>
  </si>
  <si>
    <t>6424537</t>
  </si>
  <si>
    <t>gozova@stpmi.sk</t>
  </si>
  <si>
    <t>www.stpmi.sk</t>
  </si>
  <si>
    <t>1.4.1992</t>
  </si>
  <si>
    <t>158862</t>
  </si>
  <si>
    <t>Fond národného majetku SR Bratislava</t>
  </si>
  <si>
    <t>1.1.2011-31.3.2011</t>
  </si>
  <si>
    <t>1.1.2011-31.12.2011</t>
  </si>
  <si>
    <t>1.1.2011 - 31.3.2011</t>
  </si>
  <si>
    <t>1.1.2011 - 31.12.2011</t>
  </si>
  <si>
    <t>1.1.2010 - 31.3.2010</t>
  </si>
  <si>
    <t>nie</t>
  </si>
  <si>
    <t xml:space="preserve">1.zabezpečenie inžinierskej, projektovej, konzultačnej, poradenskej, expertíznej, dodávateľskej a obchodnej činnosti a služieb v tuzemsku a zahraničí, 2. projektová činnosť v investičnej výstavbe, 3. ostatná projektová činnosť pre akcie neinvestičného charakteru, opravy, údržba, výstavby a pod. 4. architektonické a inžinierske služby všetkého druhu vrátane projektovania /urbanizmus, interiéry/, 5. obchodno-sprostredkovateľská a zabezpečovacia činnosť pre investovanie, výstavbu a vlastnícke vzťahy, 6. sprostredkovateľská činnosť v oblasti stavebnej výroby a maloobchodného tovaru, 7. zabezpečenie dodávky a montáže interiéru, 8. ostatné služby pre obyvateľstvo- reprografické práce a pod. </t>
  </si>
  <si>
    <t xml:space="preserve">Spoločnosť pokračuje vo svojej hlavnej činnosti v I. štvrťroku 2011 s veľkými problémami. Z dôvodu nedostatku   pracovnej  náplne sme museli znížiť stav zamestnancov. K 31.3.2011 má spločnosť v trvalom pracovnom pomere 7 zamestnancov. </t>
  </si>
  <si>
    <t xml:space="preserve">Spoločnosť dosiahla tržby za I. Q.2011 vo výške 3 099 €, náklady 30476 €, strata -21088 €.  </t>
  </si>
  <si>
    <t>Oznámenie o zverejnení regulovaných informácii v Hospodárskych novinách dňa 16.5.2011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</si>
</sst>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left" vertical="top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7" fillId="0" borderId="32" xfId="0" applyNumberFormat="1" applyFont="1" applyBorder="1" applyAlignment="1" applyProtection="1">
      <alignment vertic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4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4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4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2" xfId="0" applyNumberFormat="1" applyFont="1" applyBorder="1" applyAlignment="1" applyProtection="1">
      <alignment vertical="center"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33" xfId="0" applyBorder="1" applyAlignment="1" applyProtection="1">
      <alignment vertical="center"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14" fontId="7" fillId="2" borderId="50" xfId="0" applyNumberFormat="1" applyFont="1" applyFill="1" applyBorder="1" applyAlignment="1" applyProtection="1">
      <alignment horizontal="center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tabSelected="1" zoomScale="85" zoomScaleNormal="85" workbookViewId="0" topLeftCell="A1">
      <selection activeCell="B62" sqref="B62:I7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8" t="s">
        <v>427</v>
      </c>
      <c r="B1" s="117"/>
      <c r="C1" s="160" t="s">
        <v>57</v>
      </c>
      <c r="D1" s="161"/>
      <c r="E1" s="161"/>
      <c r="F1" s="117"/>
      <c r="G1" s="117"/>
      <c r="H1" s="117"/>
      <c r="I1" s="117"/>
    </row>
    <row r="2" spans="1:9" ht="15.75">
      <c r="A2" s="118"/>
      <c r="B2" s="117"/>
      <c r="C2" s="129"/>
      <c r="D2" s="130"/>
      <c r="E2" s="130"/>
      <c r="F2" s="117"/>
      <c r="G2" s="117"/>
      <c r="H2" s="117"/>
      <c r="I2" s="117"/>
    </row>
    <row r="3" spans="1:9" ht="17.25" customHeight="1">
      <c r="A3" s="159" t="s">
        <v>437</v>
      </c>
      <c r="B3" s="155"/>
      <c r="C3" s="155"/>
      <c r="D3" s="155"/>
      <c r="E3" s="155"/>
      <c r="F3" s="155"/>
      <c r="G3" s="155"/>
      <c r="H3" s="155"/>
      <c r="I3" s="155"/>
    </row>
    <row r="4" spans="1:9" ht="17.25" customHeight="1">
      <c r="A4" s="159" t="s">
        <v>422</v>
      </c>
      <c r="B4" s="155"/>
      <c r="C4" s="155"/>
      <c r="D4" s="155"/>
      <c r="E4" s="155"/>
      <c r="F4" s="155"/>
      <c r="G4" s="155"/>
      <c r="H4" s="155"/>
      <c r="I4" s="155"/>
    </row>
    <row r="5" spans="1:9" ht="15.75">
      <c r="A5" s="234" t="s">
        <v>159</v>
      </c>
      <c r="B5" s="235"/>
      <c r="C5" s="118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541</v>
      </c>
      <c r="C7" s="6"/>
      <c r="D7" s="71" t="s">
        <v>165</v>
      </c>
      <c r="E7" s="156" t="s">
        <v>542</v>
      </c>
      <c r="F7" s="236"/>
      <c r="G7" s="236"/>
      <c r="H7" s="236"/>
      <c r="I7" s="237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38" t="s">
        <v>58</v>
      </c>
      <c r="B9" s="198" t="s">
        <v>543</v>
      </c>
      <c r="C9" s="199"/>
      <c r="D9" s="200"/>
      <c r="E9" s="39"/>
      <c r="F9" s="97"/>
      <c r="G9" s="97"/>
      <c r="H9" s="97"/>
      <c r="I9" s="97"/>
    </row>
    <row r="10" spans="1:9" s="68" customFormat="1" ht="13.5" thickBot="1">
      <c r="A10" s="239"/>
      <c r="B10" s="201"/>
      <c r="C10" s="201"/>
      <c r="D10" s="202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544</v>
      </c>
      <c r="D12" s="88" t="s">
        <v>416</v>
      </c>
      <c r="E12" s="3" t="s">
        <v>545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156" t="s">
        <v>546</v>
      </c>
      <c r="C14" s="240"/>
      <c r="D14" s="240"/>
      <c r="E14" s="240"/>
      <c r="F14" s="240"/>
      <c r="G14" s="240"/>
      <c r="H14" s="240"/>
      <c r="I14" s="241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156" t="s">
        <v>547</v>
      </c>
      <c r="C16" s="157"/>
      <c r="D16" s="157"/>
      <c r="E16" s="157"/>
      <c r="F16" s="157"/>
      <c r="G16" s="157"/>
      <c r="H16" s="157"/>
      <c r="I16" s="158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10"/>
      <c r="C18" s="210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154" t="s">
        <v>548</v>
      </c>
      <c r="C19" s="151"/>
      <c r="D19" s="151"/>
      <c r="E19" s="151"/>
      <c r="F19" s="151"/>
      <c r="G19" s="151"/>
      <c r="H19" s="151"/>
      <c r="I19" s="152"/>
    </row>
    <row r="20" spans="1:9" ht="12.75">
      <c r="A20" s="73" t="s">
        <v>174</v>
      </c>
      <c r="B20" s="154" t="s">
        <v>549</v>
      </c>
      <c r="C20" s="151"/>
      <c r="D20" s="151"/>
      <c r="E20" s="151"/>
      <c r="F20" s="151"/>
      <c r="G20" s="151"/>
      <c r="H20" s="151"/>
      <c r="I20" s="152"/>
    </row>
    <row r="21" spans="1:9" ht="13.5" thickBot="1">
      <c r="A21" s="74" t="s">
        <v>158</v>
      </c>
      <c r="B21" s="207" t="s">
        <v>550</v>
      </c>
      <c r="C21" s="208"/>
      <c r="D21" s="208"/>
      <c r="E21" s="208"/>
      <c r="F21" s="208"/>
      <c r="G21" s="208"/>
      <c r="H21" s="208"/>
      <c r="I21" s="209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156" t="s">
        <v>551</v>
      </c>
      <c r="C23" s="156"/>
      <c r="D23" s="156"/>
      <c r="E23" s="156"/>
      <c r="F23" s="156"/>
      <c r="G23" s="156"/>
      <c r="H23" s="156"/>
      <c r="I23" s="226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247</v>
      </c>
      <c r="D25" s="89"/>
      <c r="E25" s="75" t="s">
        <v>163</v>
      </c>
      <c r="F25" s="156" t="s">
        <v>552</v>
      </c>
      <c r="G25" s="157"/>
      <c r="H25" s="157"/>
      <c r="I25" s="158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247</v>
      </c>
      <c r="D27" s="89"/>
      <c r="E27" s="75" t="s">
        <v>163</v>
      </c>
      <c r="F27" s="156" t="s">
        <v>553</v>
      </c>
      <c r="G27" s="157"/>
      <c r="H27" s="157"/>
      <c r="I27" s="158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27" t="s">
        <v>554</v>
      </c>
      <c r="C29" s="157"/>
      <c r="D29" s="157"/>
      <c r="E29" s="157"/>
      <c r="F29" s="157"/>
      <c r="G29" s="157"/>
      <c r="H29" s="157"/>
      <c r="I29" s="158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27" t="s">
        <v>555</v>
      </c>
      <c r="C31" s="228"/>
      <c r="D31" s="228"/>
      <c r="E31" s="228"/>
      <c r="F31" s="228"/>
      <c r="G31" s="228"/>
      <c r="H31" s="228"/>
      <c r="I31" s="229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156" t="s">
        <v>556</v>
      </c>
      <c r="C33" s="211"/>
      <c r="D33" s="6"/>
      <c r="E33" s="187" t="s">
        <v>439</v>
      </c>
      <c r="F33" s="188"/>
      <c r="G33" s="156" t="s">
        <v>557</v>
      </c>
      <c r="H33" s="156"/>
      <c r="I33" s="21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50" t="s">
        <v>170</v>
      </c>
      <c r="B35" s="253" t="s">
        <v>558</v>
      </c>
      <c r="C35" s="254"/>
      <c r="D35" s="254"/>
      <c r="E35" s="254"/>
      <c r="F35" s="254"/>
      <c r="G35" s="254"/>
      <c r="H35" s="254"/>
      <c r="I35" s="255"/>
    </row>
    <row r="36" spans="1:9" ht="9.75" customHeight="1">
      <c r="A36" s="251"/>
      <c r="B36" s="256"/>
      <c r="C36" s="256"/>
      <c r="D36" s="256"/>
      <c r="E36" s="256"/>
      <c r="F36" s="256"/>
      <c r="G36" s="256"/>
      <c r="H36" s="256"/>
      <c r="I36" s="257"/>
    </row>
    <row r="37" spans="1:9" ht="13.5" thickBot="1">
      <c r="A37" s="252"/>
      <c r="B37" s="258"/>
      <c r="C37" s="258"/>
      <c r="D37" s="258"/>
      <c r="E37" s="258"/>
      <c r="F37" s="258"/>
      <c r="G37" s="258"/>
      <c r="H37" s="258"/>
      <c r="I37" s="259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2" t="s">
        <v>429</v>
      </c>
      <c r="B39" s="165" t="s">
        <v>568</v>
      </c>
      <c r="C39" s="260" t="s">
        <v>430</v>
      </c>
      <c r="D39" s="261"/>
      <c r="E39" s="261"/>
      <c r="F39" s="263" t="s">
        <v>555</v>
      </c>
      <c r="G39" s="264"/>
      <c r="H39" s="264"/>
      <c r="I39" s="265"/>
    </row>
    <row r="40" spans="1:9" ht="12.75">
      <c r="A40" s="163"/>
      <c r="B40" s="166"/>
      <c r="C40" s="262"/>
      <c r="D40" s="262"/>
      <c r="E40" s="262"/>
      <c r="F40" s="266"/>
      <c r="G40" s="266"/>
      <c r="H40" s="266"/>
      <c r="I40" s="267"/>
    </row>
    <row r="41" spans="1:9" ht="12.75">
      <c r="A41" s="163"/>
      <c r="B41" s="166"/>
      <c r="C41" s="262"/>
      <c r="D41" s="262"/>
      <c r="E41" s="262"/>
      <c r="F41" s="266"/>
      <c r="G41" s="266"/>
      <c r="H41" s="266"/>
      <c r="I41" s="267"/>
    </row>
    <row r="42" spans="1:9" ht="12.75">
      <c r="A42" s="163"/>
      <c r="B42" s="166"/>
      <c r="C42" s="230" t="s">
        <v>408</v>
      </c>
      <c r="D42" s="231"/>
      <c r="E42" s="231"/>
      <c r="F42" s="449">
        <v>40679</v>
      </c>
      <c r="G42" s="212"/>
      <c r="H42" s="212"/>
      <c r="I42" s="213"/>
    </row>
    <row r="43" spans="1:9" ht="12.75">
      <c r="A43" s="163"/>
      <c r="B43" s="166"/>
      <c r="C43" s="232"/>
      <c r="D43" s="233"/>
      <c r="E43" s="233"/>
      <c r="F43" s="214"/>
      <c r="G43" s="214"/>
      <c r="H43" s="214"/>
      <c r="I43" s="215"/>
    </row>
    <row r="44" spans="1:9" ht="13.5" thickBot="1">
      <c r="A44" s="164"/>
      <c r="B44" s="167"/>
      <c r="C44" s="168" t="s">
        <v>428</v>
      </c>
      <c r="D44" s="169"/>
      <c r="E44" s="169"/>
      <c r="F44" s="216"/>
      <c r="G44" s="217"/>
      <c r="H44" s="217"/>
      <c r="I44" s="218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273" t="s">
        <v>438</v>
      </c>
      <c r="B46" s="274"/>
      <c r="C46" s="274"/>
      <c r="D46" s="274"/>
      <c r="E46" s="274"/>
      <c r="F46" s="274"/>
      <c r="G46" s="274"/>
      <c r="H46" s="274"/>
      <c r="I46" s="274"/>
    </row>
    <row r="47" spans="1:9" ht="12.75" customHeight="1">
      <c r="A47" s="274"/>
      <c r="B47" s="274"/>
      <c r="C47" s="274"/>
      <c r="D47" s="274"/>
      <c r="E47" s="274"/>
      <c r="F47" s="274"/>
      <c r="G47" s="274"/>
      <c r="H47" s="274"/>
      <c r="I47" s="274"/>
    </row>
    <row r="48" spans="1:9" ht="12.75" customHeight="1">
      <c r="A48" s="274"/>
      <c r="B48" s="274"/>
      <c r="C48" s="274"/>
      <c r="D48" s="274"/>
      <c r="E48" s="274"/>
      <c r="F48" s="274"/>
      <c r="G48" s="274"/>
      <c r="H48" s="274"/>
      <c r="I48" s="274"/>
    </row>
    <row r="49" spans="1:9" ht="12.75">
      <c r="A49" s="274"/>
      <c r="B49" s="274"/>
      <c r="C49" s="274"/>
      <c r="D49" s="274"/>
      <c r="E49" s="274"/>
      <c r="F49" s="274"/>
      <c r="G49" s="274"/>
      <c r="H49" s="274"/>
      <c r="I49" s="274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43" t="s">
        <v>565</v>
      </c>
      <c r="C51" s="244"/>
      <c r="D51" s="244"/>
      <c r="E51" s="244"/>
      <c r="F51" s="244"/>
      <c r="G51" s="244"/>
      <c r="H51" s="244"/>
      <c r="I51" s="245"/>
    </row>
    <row r="52" spans="1:9" ht="12.75">
      <c r="A52" s="76"/>
      <c r="B52" s="246"/>
      <c r="C52" s="246"/>
      <c r="D52" s="246"/>
      <c r="E52" s="246"/>
      <c r="F52" s="246"/>
      <c r="G52" s="246"/>
      <c r="H52" s="246"/>
      <c r="I52" s="247"/>
    </row>
    <row r="53" spans="1:14" ht="12.75">
      <c r="A53" s="76"/>
      <c r="B53" s="246"/>
      <c r="C53" s="246"/>
      <c r="D53" s="246"/>
      <c r="E53" s="246"/>
      <c r="F53" s="246"/>
      <c r="G53" s="246"/>
      <c r="H53" s="246"/>
      <c r="I53" s="247"/>
      <c r="J53" s="6"/>
      <c r="K53" s="6"/>
      <c r="L53" s="6"/>
      <c r="M53" s="6"/>
      <c r="N53" s="6"/>
    </row>
    <row r="54" spans="1:14" ht="12.75">
      <c r="A54" s="76"/>
      <c r="B54" s="246"/>
      <c r="C54" s="246"/>
      <c r="D54" s="246"/>
      <c r="E54" s="246"/>
      <c r="F54" s="246"/>
      <c r="G54" s="246"/>
      <c r="H54" s="246"/>
      <c r="I54" s="247"/>
      <c r="J54" s="6"/>
      <c r="K54" s="6"/>
      <c r="L54" s="6"/>
      <c r="M54" s="6"/>
      <c r="N54" s="6"/>
    </row>
    <row r="55" spans="1:14" ht="12.75">
      <c r="A55" s="76"/>
      <c r="B55" s="246"/>
      <c r="C55" s="246"/>
      <c r="D55" s="246"/>
      <c r="E55" s="246"/>
      <c r="F55" s="246"/>
      <c r="G55" s="246"/>
      <c r="H55" s="246"/>
      <c r="I55" s="247"/>
      <c r="J55" s="6"/>
      <c r="K55" s="6"/>
      <c r="L55" s="6"/>
      <c r="M55" s="6"/>
      <c r="N55" s="6"/>
    </row>
    <row r="56" spans="1:14" ht="12.75">
      <c r="A56" s="76"/>
      <c r="B56" s="246"/>
      <c r="C56" s="246"/>
      <c r="D56" s="246"/>
      <c r="E56" s="246"/>
      <c r="F56" s="246"/>
      <c r="G56" s="246"/>
      <c r="H56" s="246"/>
      <c r="I56" s="247"/>
      <c r="J56" s="6"/>
      <c r="K56" s="6"/>
      <c r="L56" s="6"/>
      <c r="M56" s="6"/>
      <c r="N56" s="6"/>
    </row>
    <row r="57" spans="1:14" ht="12.75">
      <c r="A57" s="76"/>
      <c r="B57" s="246"/>
      <c r="C57" s="246"/>
      <c r="D57" s="246"/>
      <c r="E57" s="246"/>
      <c r="F57" s="246"/>
      <c r="G57" s="246"/>
      <c r="H57" s="246"/>
      <c r="I57" s="247"/>
      <c r="J57" s="6"/>
      <c r="K57" s="6"/>
      <c r="L57" s="6"/>
      <c r="M57" s="6"/>
      <c r="N57" s="6"/>
    </row>
    <row r="58" spans="1:14" ht="13.5" thickBot="1">
      <c r="A58" s="77"/>
      <c r="B58" s="248"/>
      <c r="C58" s="248"/>
      <c r="D58" s="248"/>
      <c r="E58" s="248"/>
      <c r="F58" s="248"/>
      <c r="G58" s="248"/>
      <c r="H58" s="248"/>
      <c r="I58" s="249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34" t="s">
        <v>60</v>
      </c>
      <c r="B60" s="242"/>
      <c r="C60" s="242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38" t="s">
        <v>59</v>
      </c>
      <c r="B62" s="243" t="s">
        <v>566</v>
      </c>
      <c r="C62" s="244"/>
      <c r="D62" s="244"/>
      <c r="E62" s="244"/>
      <c r="F62" s="244"/>
      <c r="G62" s="244"/>
      <c r="H62" s="244"/>
      <c r="I62" s="245"/>
    </row>
    <row r="63" spans="1:9" ht="12.75">
      <c r="A63" s="268"/>
      <c r="B63" s="275"/>
      <c r="C63" s="275"/>
      <c r="D63" s="275"/>
      <c r="E63" s="275"/>
      <c r="F63" s="275"/>
      <c r="G63" s="275"/>
      <c r="H63" s="275"/>
      <c r="I63" s="247"/>
    </row>
    <row r="64" spans="1:9" ht="12.75">
      <c r="A64" s="268"/>
      <c r="B64" s="275"/>
      <c r="C64" s="275"/>
      <c r="D64" s="275"/>
      <c r="E64" s="275"/>
      <c r="F64" s="275"/>
      <c r="G64" s="275"/>
      <c r="H64" s="275"/>
      <c r="I64" s="247"/>
    </row>
    <row r="65" spans="1:9" ht="12.75">
      <c r="A65" s="268"/>
      <c r="B65" s="275"/>
      <c r="C65" s="275"/>
      <c r="D65" s="275"/>
      <c r="E65" s="275"/>
      <c r="F65" s="275"/>
      <c r="G65" s="275"/>
      <c r="H65" s="275"/>
      <c r="I65" s="247"/>
    </row>
    <row r="66" spans="1:9" ht="12.75">
      <c r="A66" s="268"/>
      <c r="B66" s="275"/>
      <c r="C66" s="275"/>
      <c r="D66" s="275"/>
      <c r="E66" s="275"/>
      <c r="F66" s="275"/>
      <c r="G66" s="275"/>
      <c r="H66" s="275"/>
      <c r="I66" s="247"/>
    </row>
    <row r="67" spans="1:9" ht="12.75">
      <c r="A67" s="268"/>
      <c r="B67" s="275"/>
      <c r="C67" s="275"/>
      <c r="D67" s="275"/>
      <c r="E67" s="275"/>
      <c r="F67" s="275"/>
      <c r="G67" s="275"/>
      <c r="H67" s="275"/>
      <c r="I67" s="247"/>
    </row>
    <row r="68" spans="1:9" ht="12.75">
      <c r="A68" s="268"/>
      <c r="B68" s="275"/>
      <c r="C68" s="275"/>
      <c r="D68" s="275"/>
      <c r="E68" s="275"/>
      <c r="F68" s="275"/>
      <c r="G68" s="275"/>
      <c r="H68" s="275"/>
      <c r="I68" s="247"/>
    </row>
    <row r="69" spans="1:9" ht="12.75">
      <c r="A69" s="268"/>
      <c r="B69" s="275"/>
      <c r="C69" s="275"/>
      <c r="D69" s="275"/>
      <c r="E69" s="275"/>
      <c r="F69" s="275"/>
      <c r="G69" s="275"/>
      <c r="H69" s="275"/>
      <c r="I69" s="247"/>
    </row>
    <row r="70" spans="1:9" ht="12.75">
      <c r="A70" s="268"/>
      <c r="B70" s="276"/>
      <c r="C70" s="276"/>
      <c r="D70" s="276"/>
      <c r="E70" s="276"/>
      <c r="F70" s="276"/>
      <c r="G70" s="276"/>
      <c r="H70" s="276"/>
      <c r="I70" s="277"/>
    </row>
    <row r="71" spans="1:9" ht="12.75">
      <c r="A71" s="268"/>
      <c r="B71" s="276"/>
      <c r="C71" s="276"/>
      <c r="D71" s="276"/>
      <c r="E71" s="276"/>
      <c r="F71" s="276"/>
      <c r="G71" s="276"/>
      <c r="H71" s="276"/>
      <c r="I71" s="277"/>
    </row>
    <row r="72" spans="1:9" ht="12.75">
      <c r="A72" s="268"/>
      <c r="B72" s="276"/>
      <c r="C72" s="276"/>
      <c r="D72" s="276"/>
      <c r="E72" s="276"/>
      <c r="F72" s="276"/>
      <c r="G72" s="276"/>
      <c r="H72" s="276"/>
      <c r="I72" s="277"/>
    </row>
    <row r="73" spans="1:9" ht="12.75">
      <c r="A73" s="268"/>
      <c r="B73" s="276"/>
      <c r="C73" s="276"/>
      <c r="D73" s="276"/>
      <c r="E73" s="276"/>
      <c r="F73" s="276"/>
      <c r="G73" s="276"/>
      <c r="H73" s="276"/>
      <c r="I73" s="277"/>
    </row>
    <row r="74" spans="1:9" ht="12.75">
      <c r="A74" s="268"/>
      <c r="B74" s="276"/>
      <c r="C74" s="276"/>
      <c r="D74" s="276"/>
      <c r="E74" s="276"/>
      <c r="F74" s="276"/>
      <c r="G74" s="276"/>
      <c r="H74" s="276"/>
      <c r="I74" s="277"/>
    </row>
    <row r="75" spans="1:9" ht="12.75">
      <c r="A75" s="268"/>
      <c r="B75" s="276"/>
      <c r="C75" s="276"/>
      <c r="D75" s="276"/>
      <c r="E75" s="276"/>
      <c r="F75" s="276"/>
      <c r="G75" s="276"/>
      <c r="H75" s="276"/>
      <c r="I75" s="277"/>
    </row>
    <row r="76" spans="1:9" ht="12.75">
      <c r="A76" s="268"/>
      <c r="B76" s="276"/>
      <c r="C76" s="276"/>
      <c r="D76" s="276"/>
      <c r="E76" s="276"/>
      <c r="F76" s="276"/>
      <c r="G76" s="276"/>
      <c r="H76" s="276"/>
      <c r="I76" s="277"/>
    </row>
    <row r="77" spans="1:9" ht="13.5" thickBot="1">
      <c r="A77" s="239"/>
      <c r="B77" s="169"/>
      <c r="C77" s="169"/>
      <c r="D77" s="169"/>
      <c r="E77" s="169"/>
      <c r="F77" s="169"/>
      <c r="G77" s="169"/>
      <c r="H77" s="169"/>
      <c r="I77" s="278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34" t="s">
        <v>424</v>
      </c>
      <c r="B80" s="242"/>
      <c r="C80" s="242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301" t="s">
        <v>71</v>
      </c>
      <c r="B82" s="243" t="s">
        <v>567</v>
      </c>
      <c r="C82" s="244"/>
      <c r="D82" s="244"/>
      <c r="E82" s="244"/>
      <c r="F82" s="244"/>
      <c r="G82" s="244"/>
      <c r="H82" s="244"/>
      <c r="I82" s="245"/>
    </row>
    <row r="83" spans="1:9" ht="12.75">
      <c r="A83" s="302"/>
      <c r="B83" s="275"/>
      <c r="C83" s="275"/>
      <c r="D83" s="275"/>
      <c r="E83" s="275"/>
      <c r="F83" s="275"/>
      <c r="G83" s="275"/>
      <c r="H83" s="275"/>
      <c r="I83" s="247"/>
    </row>
    <row r="84" spans="1:9" ht="12.75">
      <c r="A84" s="302"/>
      <c r="B84" s="275"/>
      <c r="C84" s="275"/>
      <c r="D84" s="275"/>
      <c r="E84" s="275"/>
      <c r="F84" s="275"/>
      <c r="G84" s="275"/>
      <c r="H84" s="275"/>
      <c r="I84" s="247"/>
    </row>
    <row r="85" spans="1:9" ht="12.75">
      <c r="A85" s="302"/>
      <c r="B85" s="275"/>
      <c r="C85" s="275"/>
      <c r="D85" s="275"/>
      <c r="E85" s="275"/>
      <c r="F85" s="275"/>
      <c r="G85" s="275"/>
      <c r="H85" s="275"/>
      <c r="I85" s="247"/>
    </row>
    <row r="86" spans="1:9" ht="12.75">
      <c r="A86" s="302"/>
      <c r="B86" s="275"/>
      <c r="C86" s="275"/>
      <c r="D86" s="275"/>
      <c r="E86" s="275"/>
      <c r="F86" s="275"/>
      <c r="G86" s="275"/>
      <c r="H86" s="275"/>
      <c r="I86" s="247"/>
    </row>
    <row r="87" spans="1:9" ht="12.75">
      <c r="A87" s="302"/>
      <c r="B87" s="275"/>
      <c r="C87" s="275"/>
      <c r="D87" s="275"/>
      <c r="E87" s="275"/>
      <c r="F87" s="275"/>
      <c r="G87" s="275"/>
      <c r="H87" s="275"/>
      <c r="I87" s="247"/>
    </row>
    <row r="88" spans="1:9" ht="12.75">
      <c r="A88" s="302"/>
      <c r="B88" s="275"/>
      <c r="C88" s="275"/>
      <c r="D88" s="275"/>
      <c r="E88" s="275"/>
      <c r="F88" s="275"/>
      <c r="G88" s="275"/>
      <c r="H88" s="275"/>
      <c r="I88" s="247"/>
    </row>
    <row r="89" spans="1:9" ht="12.75">
      <c r="A89" s="302"/>
      <c r="B89" s="275"/>
      <c r="C89" s="275"/>
      <c r="D89" s="275"/>
      <c r="E89" s="275"/>
      <c r="F89" s="275"/>
      <c r="G89" s="275"/>
      <c r="H89" s="275"/>
      <c r="I89" s="247"/>
    </row>
    <row r="90" spans="1:9" ht="12.75">
      <c r="A90" s="302"/>
      <c r="B90" s="276"/>
      <c r="C90" s="276"/>
      <c r="D90" s="276"/>
      <c r="E90" s="276"/>
      <c r="F90" s="276"/>
      <c r="G90" s="276"/>
      <c r="H90" s="276"/>
      <c r="I90" s="277"/>
    </row>
    <row r="91" spans="1:9" ht="12.75">
      <c r="A91" s="302"/>
      <c r="B91" s="276"/>
      <c r="C91" s="276"/>
      <c r="D91" s="276"/>
      <c r="E91" s="276"/>
      <c r="F91" s="276"/>
      <c r="G91" s="276"/>
      <c r="H91" s="276"/>
      <c r="I91" s="277"/>
    </row>
    <row r="92" spans="1:9" ht="12.75">
      <c r="A92" s="302"/>
      <c r="B92" s="276"/>
      <c r="C92" s="276"/>
      <c r="D92" s="276"/>
      <c r="E92" s="276"/>
      <c r="F92" s="276"/>
      <c r="G92" s="276"/>
      <c r="H92" s="276"/>
      <c r="I92" s="277"/>
    </row>
    <row r="93" spans="1:9" ht="12.75">
      <c r="A93" s="302"/>
      <c r="B93" s="276"/>
      <c r="C93" s="276"/>
      <c r="D93" s="276"/>
      <c r="E93" s="276"/>
      <c r="F93" s="276"/>
      <c r="G93" s="276"/>
      <c r="H93" s="276"/>
      <c r="I93" s="277"/>
    </row>
    <row r="94" spans="1:9" ht="12.75">
      <c r="A94" s="302"/>
      <c r="B94" s="276"/>
      <c r="C94" s="276"/>
      <c r="D94" s="276"/>
      <c r="E94" s="276"/>
      <c r="F94" s="276"/>
      <c r="G94" s="276"/>
      <c r="H94" s="276"/>
      <c r="I94" s="277"/>
    </row>
    <row r="95" spans="1:9" ht="12.75">
      <c r="A95" s="302"/>
      <c r="B95" s="276"/>
      <c r="C95" s="276"/>
      <c r="D95" s="276"/>
      <c r="E95" s="276"/>
      <c r="F95" s="276"/>
      <c r="G95" s="276"/>
      <c r="H95" s="276"/>
      <c r="I95" s="277"/>
    </row>
    <row r="96" spans="1:9" ht="12.75">
      <c r="A96" s="302"/>
      <c r="B96" s="276"/>
      <c r="C96" s="276"/>
      <c r="D96" s="276"/>
      <c r="E96" s="276"/>
      <c r="F96" s="276"/>
      <c r="G96" s="276"/>
      <c r="H96" s="276"/>
      <c r="I96" s="277"/>
    </row>
    <row r="97" spans="1:9" ht="13.5" thickBot="1">
      <c r="A97" s="303"/>
      <c r="B97" s="169"/>
      <c r="C97" s="169"/>
      <c r="D97" s="169"/>
      <c r="E97" s="169"/>
      <c r="F97" s="169"/>
      <c r="G97" s="169"/>
      <c r="H97" s="169"/>
      <c r="I97" s="278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3" t="s">
        <v>447</v>
      </c>
      <c r="B99" s="204"/>
      <c r="C99" s="205"/>
      <c r="D99" s="205"/>
      <c r="E99" s="206"/>
      <c r="F99" s="269"/>
      <c r="G99" s="269"/>
      <c r="H99" s="269"/>
      <c r="I99" s="270"/>
    </row>
    <row r="100" spans="1:9" s="68" customFormat="1" ht="12.75">
      <c r="A100" s="279" t="s">
        <v>425</v>
      </c>
      <c r="B100" s="280"/>
      <c r="C100" s="271" t="s">
        <v>444</v>
      </c>
      <c r="D100" s="272"/>
      <c r="E100" s="272"/>
      <c r="F100" s="287" t="s">
        <v>61</v>
      </c>
      <c r="G100" s="287"/>
      <c r="H100" s="287"/>
      <c r="I100" s="288"/>
    </row>
    <row r="101" spans="1:9" s="68" customFormat="1" ht="12.75">
      <c r="A101" s="281"/>
      <c r="B101" s="282"/>
      <c r="C101" s="285" t="s">
        <v>445</v>
      </c>
      <c r="D101" s="286"/>
      <c r="E101" s="286"/>
      <c r="F101" s="194" t="s">
        <v>62</v>
      </c>
      <c r="G101" s="194"/>
      <c r="H101" s="194"/>
      <c r="I101" s="195"/>
    </row>
    <row r="102" spans="1:9" s="68" customFormat="1" ht="12.75">
      <c r="A102" s="281"/>
      <c r="B102" s="282"/>
      <c r="C102" s="285" t="s">
        <v>446</v>
      </c>
      <c r="D102" s="286"/>
      <c r="E102" s="286"/>
      <c r="F102" s="194" t="s">
        <v>63</v>
      </c>
      <c r="G102" s="194"/>
      <c r="H102" s="194"/>
      <c r="I102" s="195"/>
    </row>
    <row r="103" spans="1:9" s="68" customFormat="1" ht="13.5" thickBot="1">
      <c r="A103" s="283"/>
      <c r="B103" s="284"/>
      <c r="C103" s="310"/>
      <c r="D103" s="311"/>
      <c r="E103" s="311"/>
      <c r="F103" s="196"/>
      <c r="G103" s="196"/>
      <c r="H103" s="196"/>
      <c r="I103" s="197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38" t="s">
        <v>64</v>
      </c>
      <c r="B105" s="314"/>
      <c r="C105" s="224"/>
      <c r="D105" s="225"/>
      <c r="E105" s="225"/>
      <c r="F105" s="222"/>
      <c r="G105" s="222"/>
      <c r="H105" s="222"/>
      <c r="I105" s="223"/>
    </row>
    <row r="106" spans="1:9" s="68" customFormat="1" ht="12.75">
      <c r="A106" s="312" t="s">
        <v>410</v>
      </c>
      <c r="B106" s="313"/>
      <c r="C106" s="191" t="s">
        <v>412</v>
      </c>
      <c r="D106" s="192"/>
      <c r="E106" s="193"/>
      <c r="F106" s="219" t="s">
        <v>65</v>
      </c>
      <c r="G106" s="220"/>
      <c r="H106" s="220"/>
      <c r="I106" s="221"/>
    </row>
    <row r="107" spans="1:9" s="68" customFormat="1" ht="21" customHeight="1">
      <c r="A107" s="150" t="s">
        <v>70</v>
      </c>
      <c r="B107" s="148"/>
      <c r="C107" s="177"/>
      <c r="D107" s="177"/>
      <c r="E107" s="178"/>
      <c r="F107" s="182"/>
      <c r="G107" s="183"/>
      <c r="H107" s="183"/>
      <c r="I107" s="184"/>
    </row>
    <row r="108" spans="1:9" s="68" customFormat="1" ht="90.75" customHeight="1" thickBot="1">
      <c r="A108" s="170"/>
      <c r="B108" s="171"/>
      <c r="C108" s="153" t="s">
        <v>413</v>
      </c>
      <c r="D108" s="149"/>
      <c r="E108" s="149"/>
      <c r="F108" s="172" t="s">
        <v>66</v>
      </c>
      <c r="G108" s="172"/>
      <c r="H108" s="172"/>
      <c r="I108" s="173"/>
    </row>
    <row r="109" spans="1:9" ht="13.5" thickBot="1">
      <c r="A109" s="185"/>
      <c r="B109" s="186"/>
      <c r="C109" s="186"/>
      <c r="D109" s="186"/>
      <c r="E109" s="186"/>
      <c r="F109" s="186"/>
      <c r="G109" s="186"/>
      <c r="H109" s="186"/>
      <c r="I109" s="186"/>
    </row>
    <row r="110" spans="1:9" ht="13.5" thickBot="1">
      <c r="A110" s="187" t="s">
        <v>67</v>
      </c>
      <c r="B110" s="188"/>
      <c r="C110" s="188"/>
      <c r="D110" s="189"/>
      <c r="E110" s="189"/>
      <c r="F110" s="190"/>
      <c r="G110" s="112" t="s">
        <v>564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2" t="s">
        <v>426</v>
      </c>
      <c r="B112" s="304"/>
      <c r="C112" s="174" t="s">
        <v>412</v>
      </c>
      <c r="D112" s="175"/>
      <c r="E112" s="176"/>
      <c r="F112" s="179" t="s">
        <v>68</v>
      </c>
      <c r="G112" s="180"/>
      <c r="H112" s="180"/>
      <c r="I112" s="181"/>
    </row>
    <row r="113" spans="1:9" s="68" customFormat="1" ht="13.5" customHeight="1">
      <c r="A113" s="305"/>
      <c r="B113" s="306"/>
      <c r="C113" s="177"/>
      <c r="D113" s="177"/>
      <c r="E113" s="178"/>
      <c r="F113" s="182"/>
      <c r="G113" s="183"/>
      <c r="H113" s="183"/>
      <c r="I113" s="184"/>
    </row>
    <row r="114" spans="1:9" s="68" customFormat="1" ht="13.5" thickBot="1">
      <c r="A114" s="307"/>
      <c r="B114" s="308"/>
      <c r="C114" s="153" t="s">
        <v>413</v>
      </c>
      <c r="D114" s="149"/>
      <c r="E114" s="149"/>
      <c r="F114" s="172" t="s">
        <v>69</v>
      </c>
      <c r="G114" s="172"/>
      <c r="H114" s="172"/>
      <c r="I114" s="173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295"/>
      <c r="B119" s="296"/>
      <c r="C119" s="296"/>
      <c r="D119" s="296"/>
      <c r="E119" s="296"/>
      <c r="F119" s="296"/>
      <c r="G119" s="296"/>
      <c r="H119" s="296"/>
      <c r="I119" s="297"/>
    </row>
    <row r="120" spans="1:9" ht="12.75">
      <c r="A120" s="295"/>
      <c r="B120" s="296"/>
      <c r="C120" s="296"/>
      <c r="D120" s="296"/>
      <c r="E120" s="296"/>
      <c r="F120" s="296"/>
      <c r="G120" s="296"/>
      <c r="H120" s="296"/>
      <c r="I120" s="297"/>
    </row>
    <row r="121" spans="1:9" ht="12.75">
      <c r="A121" s="295"/>
      <c r="B121" s="296"/>
      <c r="C121" s="296"/>
      <c r="D121" s="296"/>
      <c r="E121" s="296"/>
      <c r="F121" s="296"/>
      <c r="G121" s="296"/>
      <c r="H121" s="296"/>
      <c r="I121" s="297"/>
    </row>
    <row r="122" spans="1:9" ht="12.75">
      <c r="A122" s="309"/>
      <c r="B122" s="296"/>
      <c r="C122" s="296"/>
      <c r="D122" s="296"/>
      <c r="E122" s="296"/>
      <c r="F122" s="296"/>
      <c r="G122" s="296"/>
      <c r="H122" s="296"/>
      <c r="I122" s="297"/>
    </row>
    <row r="123" spans="1:9" ht="12.75">
      <c r="A123" s="295"/>
      <c r="B123" s="296"/>
      <c r="C123" s="296"/>
      <c r="D123" s="296"/>
      <c r="E123" s="296"/>
      <c r="F123" s="296"/>
      <c r="G123" s="296"/>
      <c r="H123" s="296"/>
      <c r="I123" s="297"/>
    </row>
    <row r="124" spans="1:9" ht="12.75">
      <c r="A124" s="295"/>
      <c r="B124" s="296"/>
      <c r="C124" s="296"/>
      <c r="D124" s="296"/>
      <c r="E124" s="296"/>
      <c r="F124" s="296"/>
      <c r="G124" s="296"/>
      <c r="H124" s="296"/>
      <c r="I124" s="297"/>
    </row>
    <row r="125" spans="1:9" ht="12.75">
      <c r="A125" s="295"/>
      <c r="B125" s="296"/>
      <c r="C125" s="296"/>
      <c r="D125" s="296"/>
      <c r="E125" s="296"/>
      <c r="F125" s="296"/>
      <c r="G125" s="296"/>
      <c r="H125" s="296"/>
      <c r="I125" s="297"/>
    </row>
    <row r="126" spans="1:9" ht="12.75">
      <c r="A126" s="309"/>
      <c r="B126" s="296"/>
      <c r="C126" s="296"/>
      <c r="D126" s="296"/>
      <c r="E126" s="296"/>
      <c r="F126" s="296"/>
      <c r="G126" s="296"/>
      <c r="H126" s="296"/>
      <c r="I126" s="297"/>
    </row>
    <row r="127" spans="1:9" ht="12.75">
      <c r="A127" s="295"/>
      <c r="B127" s="296"/>
      <c r="C127" s="296"/>
      <c r="D127" s="296"/>
      <c r="E127" s="296"/>
      <c r="F127" s="296"/>
      <c r="G127" s="296"/>
      <c r="H127" s="296"/>
      <c r="I127" s="297"/>
    </row>
    <row r="128" spans="1:9" ht="12.75">
      <c r="A128" s="295"/>
      <c r="B128" s="296"/>
      <c r="C128" s="296"/>
      <c r="D128" s="296"/>
      <c r="E128" s="296"/>
      <c r="F128" s="296"/>
      <c r="G128" s="296"/>
      <c r="H128" s="296"/>
      <c r="I128" s="297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289"/>
      <c r="B131" s="290"/>
      <c r="C131" s="290"/>
      <c r="D131" s="290"/>
      <c r="E131" s="290"/>
      <c r="F131" s="290"/>
      <c r="G131" s="290"/>
      <c r="H131" s="290"/>
      <c r="I131" s="291"/>
    </row>
    <row r="132" spans="1:9" ht="12.75">
      <c r="A132" s="292"/>
      <c r="B132" s="293"/>
      <c r="C132" s="293"/>
      <c r="D132" s="293"/>
      <c r="E132" s="293"/>
      <c r="F132" s="293"/>
      <c r="G132" s="293"/>
      <c r="H132" s="293"/>
      <c r="I132" s="294"/>
    </row>
    <row r="133" spans="1:9" ht="12.75">
      <c r="A133" s="295"/>
      <c r="B133" s="296"/>
      <c r="C133" s="296"/>
      <c r="D133" s="296"/>
      <c r="E133" s="296"/>
      <c r="F133" s="296"/>
      <c r="G133" s="296"/>
      <c r="H133" s="296"/>
      <c r="I133" s="297"/>
    </row>
    <row r="134" spans="1:9" ht="12.75">
      <c r="A134" s="298"/>
      <c r="B134" s="299"/>
      <c r="C134" s="299"/>
      <c r="D134" s="299"/>
      <c r="E134" s="299"/>
      <c r="F134" s="299"/>
      <c r="G134" s="299"/>
      <c r="H134" s="299"/>
      <c r="I134" s="300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60:C60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E136" sqref="E136:E1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8" t="s">
        <v>459</v>
      </c>
      <c r="B1" s="348"/>
      <c r="C1" s="348"/>
      <c r="D1" s="348"/>
      <c r="E1" s="348"/>
      <c r="F1" s="120"/>
    </row>
    <row r="2" spans="1:6" s="18" customFormat="1" ht="15.75">
      <c r="A2" s="352" t="s">
        <v>436</v>
      </c>
      <c r="B2" s="353"/>
      <c r="C2" s="349" t="s">
        <v>559</v>
      </c>
      <c r="D2" s="350"/>
      <c r="E2" s="350"/>
      <c r="F2" s="351"/>
    </row>
    <row r="3" spans="1:6" ht="15.75">
      <c r="A3" s="343" t="s">
        <v>435</v>
      </c>
      <c r="B3" s="344"/>
      <c r="C3" s="331" t="s">
        <v>560</v>
      </c>
      <c r="D3" s="332"/>
      <c r="E3" s="332"/>
      <c r="F3" s="333"/>
    </row>
    <row r="4" spans="1:6" ht="15.75">
      <c r="A4" s="343" t="s">
        <v>380</v>
      </c>
      <c r="B4" s="344"/>
      <c r="C4" s="334" t="str">
        <f>IF(ISBLANK('Predbežné vyhlásenie'!B16),"  ",'Predbežné vyhlásenie'!B16)</f>
        <v>STP akciová spoločnosť Michalovce</v>
      </c>
      <c r="D4" s="335"/>
      <c r="E4" s="335"/>
      <c r="F4" s="336"/>
    </row>
    <row r="5" spans="1:30" ht="15.75">
      <c r="A5" s="343" t="s">
        <v>165</v>
      </c>
      <c r="B5" s="344"/>
      <c r="C5" s="334" t="str">
        <f>IF(ISBLANK('Predbežné vyhlásenie'!E7),"  ",'Predbežné vyhlásenie'!E7)</f>
        <v>31650058</v>
      </c>
      <c r="D5" s="335"/>
      <c r="E5" s="335"/>
      <c r="F5" s="33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3" customFormat="1" ht="33.75">
      <c r="A7" s="345" t="s">
        <v>35</v>
      </c>
      <c r="B7" s="345" t="s">
        <v>40</v>
      </c>
      <c r="C7" s="345" t="s">
        <v>44</v>
      </c>
      <c r="D7" s="341" t="s">
        <v>461</v>
      </c>
      <c r="E7" s="342"/>
      <c r="F7" s="142" t="s">
        <v>431</v>
      </c>
    </row>
    <row r="8" spans="1:6" s="143" customFormat="1" ht="13.5" customHeight="1">
      <c r="A8" s="346"/>
      <c r="B8" s="346"/>
      <c r="C8" s="346"/>
      <c r="D8" s="139" t="s">
        <v>41</v>
      </c>
      <c r="E8" s="139" t="s">
        <v>43</v>
      </c>
      <c r="F8" s="139" t="s">
        <v>43</v>
      </c>
    </row>
    <row r="9" spans="1:6" s="143" customFormat="1" ht="11.25">
      <c r="A9" s="347"/>
      <c r="B9" s="347"/>
      <c r="C9" s="347"/>
      <c r="D9" s="139" t="s">
        <v>42</v>
      </c>
      <c r="E9" s="139"/>
      <c r="F9" s="139"/>
    </row>
    <row r="10" spans="1:6" s="146" customFormat="1" ht="9">
      <c r="A10" s="327"/>
      <c r="B10" s="329" t="s">
        <v>36</v>
      </c>
      <c r="C10" s="337" t="s">
        <v>175</v>
      </c>
      <c r="D10" s="115">
        <v>324737</v>
      </c>
      <c r="E10" s="339">
        <v>149022</v>
      </c>
      <c r="F10" s="325">
        <v>184964</v>
      </c>
    </row>
    <row r="11" spans="1:6" s="146" customFormat="1" ht="9">
      <c r="A11" s="328"/>
      <c r="B11" s="330"/>
      <c r="C11" s="338"/>
      <c r="D11" s="115">
        <v>175715</v>
      </c>
      <c r="E11" s="340"/>
      <c r="F11" s="326"/>
    </row>
    <row r="12" spans="1:6" s="146" customFormat="1" ht="9">
      <c r="A12" s="327" t="s">
        <v>176</v>
      </c>
      <c r="B12" s="329" t="s">
        <v>37</v>
      </c>
      <c r="C12" s="337" t="s">
        <v>177</v>
      </c>
      <c r="D12" s="115">
        <v>222814</v>
      </c>
      <c r="E12" s="339">
        <v>66345</v>
      </c>
      <c r="F12" s="325">
        <v>66345</v>
      </c>
    </row>
    <row r="13" spans="1:6" s="146" customFormat="1" ht="9">
      <c r="A13" s="328"/>
      <c r="B13" s="330"/>
      <c r="C13" s="338"/>
      <c r="D13" s="115">
        <v>156469</v>
      </c>
      <c r="E13" s="340"/>
      <c r="F13" s="326"/>
    </row>
    <row r="14" spans="1:6" s="146" customFormat="1" ht="9">
      <c r="A14" s="327" t="s">
        <v>259</v>
      </c>
      <c r="B14" s="329" t="s">
        <v>509</v>
      </c>
      <c r="C14" s="337" t="s">
        <v>179</v>
      </c>
      <c r="D14" s="115"/>
      <c r="E14" s="339"/>
      <c r="F14" s="325"/>
    </row>
    <row r="15" spans="1:6" s="146" customFormat="1" ht="9">
      <c r="A15" s="328"/>
      <c r="B15" s="330"/>
      <c r="C15" s="338"/>
      <c r="D15" s="115"/>
      <c r="E15" s="340"/>
      <c r="F15" s="326"/>
    </row>
    <row r="16" spans="1:6" ht="9.75">
      <c r="A16" s="317" t="s">
        <v>448</v>
      </c>
      <c r="B16" s="319" t="s">
        <v>2</v>
      </c>
      <c r="C16" s="321" t="s">
        <v>181</v>
      </c>
      <c r="D16" s="1"/>
      <c r="E16" s="323"/>
      <c r="F16" s="315"/>
    </row>
    <row r="17" spans="1:6" ht="9.75">
      <c r="A17" s="318"/>
      <c r="B17" s="320"/>
      <c r="C17" s="322"/>
      <c r="D17" s="1"/>
      <c r="E17" s="324"/>
      <c r="F17" s="316"/>
    </row>
    <row r="18" spans="1:6" ht="9.75">
      <c r="A18" s="317" t="s">
        <v>183</v>
      </c>
      <c r="B18" s="319" t="s">
        <v>3</v>
      </c>
      <c r="C18" s="321" t="s">
        <v>182</v>
      </c>
      <c r="D18" s="1">
        <v>3479</v>
      </c>
      <c r="E18" s="323"/>
      <c r="F18" s="315"/>
    </row>
    <row r="19" spans="1:6" ht="9.75">
      <c r="A19" s="318"/>
      <c r="B19" s="320"/>
      <c r="C19" s="322"/>
      <c r="D19" s="1">
        <v>3479</v>
      </c>
      <c r="E19" s="324"/>
      <c r="F19" s="316"/>
    </row>
    <row r="20" spans="1:6" ht="9.75">
      <c r="A20" s="317" t="s">
        <v>185</v>
      </c>
      <c r="B20" s="319" t="s">
        <v>4</v>
      </c>
      <c r="C20" s="321" t="s">
        <v>184</v>
      </c>
      <c r="D20" s="1"/>
      <c r="E20" s="323"/>
      <c r="F20" s="315"/>
    </row>
    <row r="21" spans="1:6" ht="9.75">
      <c r="A21" s="318"/>
      <c r="B21" s="320"/>
      <c r="C21" s="322"/>
      <c r="D21" s="1"/>
      <c r="E21" s="324"/>
      <c r="F21" s="316"/>
    </row>
    <row r="22" spans="1:6" ht="9.75">
      <c r="A22" s="317" t="s">
        <v>187</v>
      </c>
      <c r="B22" s="319" t="s">
        <v>5</v>
      </c>
      <c r="C22" s="321" t="s">
        <v>186</v>
      </c>
      <c r="D22" s="1"/>
      <c r="E22" s="323"/>
      <c r="F22" s="315"/>
    </row>
    <row r="23" spans="1:6" ht="9.75">
      <c r="A23" s="318"/>
      <c r="B23" s="320"/>
      <c r="C23" s="322"/>
      <c r="D23" s="1"/>
      <c r="E23" s="324"/>
      <c r="F23" s="316"/>
    </row>
    <row r="24" spans="1:6" ht="9.75">
      <c r="A24" s="317" t="s">
        <v>189</v>
      </c>
      <c r="B24" s="319" t="s">
        <v>6</v>
      </c>
      <c r="C24" s="321" t="s">
        <v>188</v>
      </c>
      <c r="D24" s="1"/>
      <c r="E24" s="323"/>
      <c r="F24" s="315"/>
    </row>
    <row r="25" spans="1:6" ht="9.75">
      <c r="A25" s="318"/>
      <c r="B25" s="320"/>
      <c r="C25" s="322"/>
      <c r="D25" s="1"/>
      <c r="E25" s="324"/>
      <c r="F25" s="316"/>
    </row>
    <row r="26" spans="1:6" ht="9.75">
      <c r="A26" s="317" t="s">
        <v>191</v>
      </c>
      <c r="B26" s="319" t="s">
        <v>7</v>
      </c>
      <c r="C26" s="321" t="s">
        <v>190</v>
      </c>
      <c r="D26" s="1"/>
      <c r="E26" s="323"/>
      <c r="F26" s="315"/>
    </row>
    <row r="27" spans="1:6" ht="9.75">
      <c r="A27" s="318"/>
      <c r="B27" s="320"/>
      <c r="C27" s="322"/>
      <c r="D27" s="1"/>
      <c r="E27" s="324"/>
      <c r="F27" s="316"/>
    </row>
    <row r="28" spans="1:6" ht="9.75">
      <c r="A28" s="317" t="s">
        <v>193</v>
      </c>
      <c r="B28" s="319" t="s">
        <v>8</v>
      </c>
      <c r="C28" s="321" t="s">
        <v>192</v>
      </c>
      <c r="D28" s="1"/>
      <c r="E28" s="323"/>
      <c r="F28" s="315"/>
    </row>
    <row r="29" spans="1:6" ht="9.75">
      <c r="A29" s="318"/>
      <c r="B29" s="320"/>
      <c r="C29" s="322"/>
      <c r="D29" s="1"/>
      <c r="E29" s="324"/>
      <c r="F29" s="316"/>
    </row>
    <row r="30" spans="1:6" s="146" customFormat="1" ht="9">
      <c r="A30" s="327" t="s">
        <v>264</v>
      </c>
      <c r="B30" s="329" t="s">
        <v>511</v>
      </c>
      <c r="C30" s="337" t="s">
        <v>194</v>
      </c>
      <c r="D30" s="115">
        <v>219335</v>
      </c>
      <c r="E30" s="339">
        <v>66345</v>
      </c>
      <c r="F30" s="325">
        <v>66345</v>
      </c>
    </row>
    <row r="31" spans="1:6" s="146" customFormat="1" ht="9">
      <c r="A31" s="328"/>
      <c r="B31" s="330"/>
      <c r="C31" s="338"/>
      <c r="D31" s="115">
        <v>152990</v>
      </c>
      <c r="E31" s="340"/>
      <c r="F31" s="326"/>
    </row>
    <row r="32" spans="1:6" ht="9.75">
      <c r="A32" s="317" t="s">
        <v>449</v>
      </c>
      <c r="B32" s="319" t="s">
        <v>9</v>
      </c>
      <c r="C32" s="321" t="s">
        <v>196</v>
      </c>
      <c r="D32" s="1">
        <v>4833</v>
      </c>
      <c r="E32" s="323"/>
      <c r="F32" s="315">
        <v>4833</v>
      </c>
    </row>
    <row r="33" spans="1:6" ht="9.75">
      <c r="A33" s="318"/>
      <c r="B33" s="320"/>
      <c r="C33" s="322"/>
      <c r="D33" s="1"/>
      <c r="E33" s="324"/>
      <c r="F33" s="316"/>
    </row>
    <row r="34" spans="1:6" ht="9.75">
      <c r="A34" s="317" t="s">
        <v>183</v>
      </c>
      <c r="B34" s="319" t="s">
        <v>10</v>
      </c>
      <c r="C34" s="321" t="s">
        <v>197</v>
      </c>
      <c r="D34" s="1">
        <v>117251</v>
      </c>
      <c r="E34" s="323">
        <v>35852</v>
      </c>
      <c r="F34" s="315">
        <v>35852</v>
      </c>
    </row>
    <row r="35" spans="1:6" ht="9.75">
      <c r="A35" s="318"/>
      <c r="B35" s="320"/>
      <c r="C35" s="322"/>
      <c r="D35" s="1">
        <v>81399</v>
      </c>
      <c r="E35" s="324"/>
      <c r="F35" s="316"/>
    </row>
    <row r="36" spans="1:6" ht="9.75">
      <c r="A36" s="317" t="s">
        <v>185</v>
      </c>
      <c r="B36" s="319" t="s">
        <v>11</v>
      </c>
      <c r="C36" s="321" t="s">
        <v>198</v>
      </c>
      <c r="D36" s="1">
        <v>71906</v>
      </c>
      <c r="E36" s="323">
        <v>315</v>
      </c>
      <c r="F36" s="315">
        <v>315</v>
      </c>
    </row>
    <row r="37" spans="1:6" ht="9.75">
      <c r="A37" s="318"/>
      <c r="B37" s="320"/>
      <c r="C37" s="322"/>
      <c r="D37" s="1">
        <v>71591</v>
      </c>
      <c r="E37" s="324"/>
      <c r="F37" s="316"/>
    </row>
    <row r="38" spans="1:6" ht="9.75">
      <c r="A38" s="317" t="s">
        <v>187</v>
      </c>
      <c r="B38" s="319" t="s">
        <v>12</v>
      </c>
      <c r="C38" s="321" t="s">
        <v>199</v>
      </c>
      <c r="D38" s="1"/>
      <c r="E38" s="323"/>
      <c r="F38" s="315"/>
    </row>
    <row r="39" spans="1:6" ht="9.75">
      <c r="A39" s="318"/>
      <c r="B39" s="320"/>
      <c r="C39" s="322"/>
      <c r="D39" s="1"/>
      <c r="E39" s="324"/>
      <c r="F39" s="316"/>
    </row>
    <row r="40" spans="1:6" ht="9.75">
      <c r="A40" s="317" t="s">
        <v>189</v>
      </c>
      <c r="B40" s="319" t="s">
        <v>13</v>
      </c>
      <c r="C40" s="321" t="s">
        <v>200</v>
      </c>
      <c r="D40" s="1"/>
      <c r="E40" s="323"/>
      <c r="F40" s="315"/>
    </row>
    <row r="41" spans="1:6" ht="9.75">
      <c r="A41" s="318"/>
      <c r="B41" s="320"/>
      <c r="C41" s="322"/>
      <c r="D41" s="1"/>
      <c r="E41" s="324"/>
      <c r="F41" s="316"/>
    </row>
    <row r="42" spans="1:6" ht="9.75">
      <c r="A42" s="317" t="s">
        <v>191</v>
      </c>
      <c r="B42" s="319" t="s">
        <v>14</v>
      </c>
      <c r="C42" s="321" t="s">
        <v>201</v>
      </c>
      <c r="D42" s="1"/>
      <c r="E42" s="323"/>
      <c r="F42" s="315"/>
    </row>
    <row r="43" spans="1:6" ht="9.75">
      <c r="A43" s="318"/>
      <c r="B43" s="320"/>
      <c r="C43" s="322"/>
      <c r="D43" s="1"/>
      <c r="E43" s="324"/>
      <c r="F43" s="316"/>
    </row>
    <row r="44" spans="1:6" ht="9.75">
      <c r="A44" s="317" t="s">
        <v>193</v>
      </c>
      <c r="B44" s="319" t="s">
        <v>15</v>
      </c>
      <c r="C44" s="321" t="s">
        <v>202</v>
      </c>
      <c r="D44" s="1">
        <v>25345</v>
      </c>
      <c r="E44" s="323">
        <v>25345</v>
      </c>
      <c r="F44" s="315">
        <v>25345</v>
      </c>
    </row>
    <row r="45" spans="1:6" ht="9.75">
      <c r="A45" s="318"/>
      <c r="B45" s="320"/>
      <c r="C45" s="322"/>
      <c r="D45" s="1"/>
      <c r="E45" s="324"/>
      <c r="F45" s="316"/>
    </row>
    <row r="46" spans="1:6" ht="9.75">
      <c r="A46" s="317" t="s">
        <v>195</v>
      </c>
      <c r="B46" s="319" t="s">
        <v>16</v>
      </c>
      <c r="C46" s="321" t="s">
        <v>203</v>
      </c>
      <c r="D46" s="1"/>
      <c r="E46" s="323"/>
      <c r="F46" s="315"/>
    </row>
    <row r="47" spans="1:6" ht="9.75">
      <c r="A47" s="318"/>
      <c r="B47" s="320"/>
      <c r="C47" s="322"/>
      <c r="D47" s="1"/>
      <c r="E47" s="324"/>
      <c r="F47" s="316"/>
    </row>
    <row r="48" spans="1:6" ht="9.75">
      <c r="A48" s="317" t="s">
        <v>513</v>
      </c>
      <c r="B48" s="319" t="s">
        <v>17</v>
      </c>
      <c r="C48" s="321" t="s">
        <v>204</v>
      </c>
      <c r="D48" s="1"/>
      <c r="E48" s="323"/>
      <c r="F48" s="315"/>
    </row>
    <row r="49" spans="1:6" ht="9.75">
      <c r="A49" s="318"/>
      <c r="B49" s="320"/>
      <c r="C49" s="322"/>
      <c r="D49" s="1"/>
      <c r="E49" s="324"/>
      <c r="F49" s="316"/>
    </row>
    <row r="50" spans="1:6" s="146" customFormat="1" ht="9">
      <c r="A50" s="327" t="s">
        <v>272</v>
      </c>
      <c r="B50" s="329" t="s">
        <v>514</v>
      </c>
      <c r="C50" s="337" t="s">
        <v>205</v>
      </c>
      <c r="D50" s="115"/>
      <c r="E50" s="339"/>
      <c r="F50" s="325"/>
    </row>
    <row r="51" spans="1:6" s="146" customFormat="1" ht="9">
      <c r="A51" s="328"/>
      <c r="B51" s="330"/>
      <c r="C51" s="338"/>
      <c r="D51" s="115"/>
      <c r="E51" s="340"/>
      <c r="F51" s="326"/>
    </row>
    <row r="52" spans="1:6" ht="9.75">
      <c r="A52" s="317" t="s">
        <v>450</v>
      </c>
      <c r="B52" s="319" t="s">
        <v>381</v>
      </c>
      <c r="C52" s="321" t="s">
        <v>206</v>
      </c>
      <c r="D52" s="1"/>
      <c r="E52" s="323"/>
      <c r="F52" s="315"/>
    </row>
    <row r="53" spans="1:6" ht="9.75">
      <c r="A53" s="318"/>
      <c r="B53" s="320"/>
      <c r="C53" s="322"/>
      <c r="D53" s="1"/>
      <c r="E53" s="324"/>
      <c r="F53" s="316"/>
    </row>
    <row r="54" spans="1:6" ht="9.75">
      <c r="A54" s="317" t="s">
        <v>183</v>
      </c>
      <c r="B54" s="319" t="s">
        <v>515</v>
      </c>
      <c r="C54" s="321" t="s">
        <v>208</v>
      </c>
      <c r="D54" s="1"/>
      <c r="E54" s="323"/>
      <c r="F54" s="315"/>
    </row>
    <row r="55" spans="1:6" ht="9.75">
      <c r="A55" s="318"/>
      <c r="B55" s="320"/>
      <c r="C55" s="322"/>
      <c r="D55" s="1"/>
      <c r="E55" s="324"/>
      <c r="F55" s="316"/>
    </row>
    <row r="56" spans="1:6" ht="9.75">
      <c r="A56" s="317" t="s">
        <v>185</v>
      </c>
      <c r="B56" s="319" t="s">
        <v>18</v>
      </c>
      <c r="C56" s="321" t="s">
        <v>209</v>
      </c>
      <c r="D56" s="1"/>
      <c r="E56" s="323"/>
      <c r="F56" s="315"/>
    </row>
    <row r="57" spans="1:6" ht="9.75">
      <c r="A57" s="318"/>
      <c r="B57" s="320"/>
      <c r="C57" s="322"/>
      <c r="D57" s="1"/>
      <c r="E57" s="324"/>
      <c r="F57" s="316"/>
    </row>
    <row r="58" spans="1:6" ht="9.75">
      <c r="A58" s="317" t="s">
        <v>187</v>
      </c>
      <c r="B58" s="319" t="s">
        <v>19</v>
      </c>
      <c r="C58" s="321" t="s">
        <v>210</v>
      </c>
      <c r="D58" s="1"/>
      <c r="E58" s="323"/>
      <c r="F58" s="315"/>
    </row>
    <row r="59" spans="1:6" ht="9.75">
      <c r="A59" s="318"/>
      <c r="B59" s="320"/>
      <c r="C59" s="322"/>
      <c r="D59" s="1"/>
      <c r="E59" s="324"/>
      <c r="F59" s="316"/>
    </row>
    <row r="60" spans="1:6" ht="9.75">
      <c r="A60" s="317" t="s">
        <v>189</v>
      </c>
      <c r="B60" s="319" t="s">
        <v>20</v>
      </c>
      <c r="C60" s="321" t="s">
        <v>211</v>
      </c>
      <c r="D60" s="1"/>
      <c r="E60" s="323"/>
      <c r="F60" s="315"/>
    </row>
    <row r="61" spans="1:6" ht="9.75">
      <c r="A61" s="318"/>
      <c r="B61" s="320"/>
      <c r="C61" s="322"/>
      <c r="D61" s="1"/>
      <c r="E61" s="324"/>
      <c r="F61" s="316"/>
    </row>
    <row r="62" spans="1:6" ht="9.75">
      <c r="A62" s="317" t="s">
        <v>191</v>
      </c>
      <c r="B62" s="319" t="s">
        <v>339</v>
      </c>
      <c r="C62" s="321" t="s">
        <v>212</v>
      </c>
      <c r="D62" s="1"/>
      <c r="E62" s="323"/>
      <c r="F62" s="315"/>
    </row>
    <row r="63" spans="1:6" ht="9.75">
      <c r="A63" s="318"/>
      <c r="B63" s="320"/>
      <c r="C63" s="322"/>
      <c r="D63" s="1"/>
      <c r="E63" s="324"/>
      <c r="F63" s="316"/>
    </row>
    <row r="64" spans="1:6" ht="9.75">
      <c r="A64" s="317" t="s">
        <v>193</v>
      </c>
      <c r="B64" s="319" t="s">
        <v>21</v>
      </c>
      <c r="C64" s="321" t="s">
        <v>213</v>
      </c>
      <c r="D64" s="1"/>
      <c r="E64" s="323"/>
      <c r="F64" s="315"/>
    </row>
    <row r="65" spans="1:6" ht="9.75">
      <c r="A65" s="318"/>
      <c r="B65" s="320"/>
      <c r="C65" s="322"/>
      <c r="D65" s="1"/>
      <c r="E65" s="324"/>
      <c r="F65" s="316"/>
    </row>
    <row r="66" spans="1:6" ht="9.75">
      <c r="A66" s="317" t="s">
        <v>195</v>
      </c>
      <c r="B66" s="319" t="s">
        <v>22</v>
      </c>
      <c r="C66" s="321" t="s">
        <v>215</v>
      </c>
      <c r="D66" s="1"/>
      <c r="E66" s="323"/>
      <c r="F66" s="315"/>
    </row>
    <row r="67" spans="1:6" ht="9.75">
      <c r="A67" s="318"/>
      <c r="B67" s="320"/>
      <c r="C67" s="322"/>
      <c r="D67" s="1"/>
      <c r="E67" s="324"/>
      <c r="F67" s="316"/>
    </row>
    <row r="68" spans="1:6" s="146" customFormat="1" ht="9">
      <c r="A68" s="327" t="s">
        <v>178</v>
      </c>
      <c r="B68" s="329" t="s">
        <v>38</v>
      </c>
      <c r="C68" s="337" t="s">
        <v>217</v>
      </c>
      <c r="D68" s="115">
        <v>101923</v>
      </c>
      <c r="E68" s="339">
        <v>82677</v>
      </c>
      <c r="F68" s="325">
        <v>117471</v>
      </c>
    </row>
    <row r="69" spans="1:6" s="146" customFormat="1" ht="9">
      <c r="A69" s="328"/>
      <c r="B69" s="330"/>
      <c r="C69" s="338"/>
      <c r="D69" s="115">
        <v>19246</v>
      </c>
      <c r="E69" s="340"/>
      <c r="F69" s="326"/>
    </row>
    <row r="70" spans="1:6" s="146" customFormat="1" ht="9">
      <c r="A70" s="327" t="s">
        <v>180</v>
      </c>
      <c r="B70" s="329" t="s">
        <v>516</v>
      </c>
      <c r="C70" s="337" t="s">
        <v>218</v>
      </c>
      <c r="D70" s="115">
        <v>11276</v>
      </c>
      <c r="E70" s="339">
        <v>11276</v>
      </c>
      <c r="F70" s="325">
        <v>4863</v>
      </c>
    </row>
    <row r="71" spans="1:6" s="146" customFormat="1" ht="9">
      <c r="A71" s="328"/>
      <c r="B71" s="330"/>
      <c r="C71" s="338"/>
      <c r="D71" s="115"/>
      <c r="E71" s="340"/>
      <c r="F71" s="326"/>
    </row>
    <row r="72" spans="1:6" ht="9.75">
      <c r="A72" s="317" t="s">
        <v>50</v>
      </c>
      <c r="B72" s="319" t="s">
        <v>23</v>
      </c>
      <c r="C72" s="321" t="s">
        <v>220</v>
      </c>
      <c r="D72" s="1">
        <v>733</v>
      </c>
      <c r="E72" s="323">
        <v>733</v>
      </c>
      <c r="F72" s="315">
        <v>599</v>
      </c>
    </row>
    <row r="73" spans="1:6" ht="9.75">
      <c r="A73" s="318"/>
      <c r="B73" s="320"/>
      <c r="C73" s="322"/>
      <c r="D73" s="1"/>
      <c r="E73" s="324"/>
      <c r="F73" s="316"/>
    </row>
    <row r="74" spans="1:6" ht="9.75">
      <c r="A74" s="317" t="s">
        <v>183</v>
      </c>
      <c r="B74" s="319" t="s">
        <v>451</v>
      </c>
      <c r="C74" s="321" t="s">
        <v>221</v>
      </c>
      <c r="D74" s="1">
        <v>9956</v>
      </c>
      <c r="E74" s="323">
        <v>9956</v>
      </c>
      <c r="F74" s="315">
        <v>3677</v>
      </c>
    </row>
    <row r="75" spans="1:6" ht="9.75">
      <c r="A75" s="318"/>
      <c r="B75" s="320"/>
      <c r="C75" s="322"/>
      <c r="D75" s="1"/>
      <c r="E75" s="324"/>
      <c r="F75" s="316"/>
    </row>
    <row r="76" spans="1:6" ht="9.75">
      <c r="A76" s="317" t="s">
        <v>185</v>
      </c>
      <c r="B76" s="319" t="s">
        <v>24</v>
      </c>
      <c r="C76" s="321" t="s">
        <v>222</v>
      </c>
      <c r="D76" s="1"/>
      <c r="E76" s="323"/>
      <c r="F76" s="315"/>
    </row>
    <row r="77" spans="1:6" ht="9.75">
      <c r="A77" s="318"/>
      <c r="B77" s="320"/>
      <c r="C77" s="322"/>
      <c r="D77" s="1"/>
      <c r="E77" s="324"/>
      <c r="F77" s="316"/>
    </row>
    <row r="78" spans="1:6" ht="9.75">
      <c r="A78" s="317" t="s">
        <v>187</v>
      </c>
      <c r="B78" s="319" t="s">
        <v>25</v>
      </c>
      <c r="C78" s="321" t="s">
        <v>223</v>
      </c>
      <c r="D78" s="1"/>
      <c r="E78" s="323"/>
      <c r="F78" s="315"/>
    </row>
    <row r="79" spans="1:6" ht="9.75">
      <c r="A79" s="318"/>
      <c r="B79" s="320"/>
      <c r="C79" s="322"/>
      <c r="D79" s="1"/>
      <c r="E79" s="324"/>
      <c r="F79" s="316"/>
    </row>
    <row r="80" spans="1:6" ht="9.75">
      <c r="A80" s="317" t="s">
        <v>189</v>
      </c>
      <c r="B80" s="319" t="s">
        <v>26</v>
      </c>
      <c r="C80" s="321" t="s">
        <v>225</v>
      </c>
      <c r="D80" s="1">
        <v>587</v>
      </c>
      <c r="E80" s="323">
        <v>587</v>
      </c>
      <c r="F80" s="315">
        <v>587</v>
      </c>
    </row>
    <row r="81" spans="1:6" ht="9.75">
      <c r="A81" s="318"/>
      <c r="B81" s="320"/>
      <c r="C81" s="322"/>
      <c r="D81" s="1"/>
      <c r="E81" s="324"/>
      <c r="F81" s="316"/>
    </row>
    <row r="82" spans="1:6" ht="9.75">
      <c r="A82" s="317" t="s">
        <v>191</v>
      </c>
      <c r="B82" s="319" t="s">
        <v>340</v>
      </c>
      <c r="C82" s="321" t="s">
        <v>227</v>
      </c>
      <c r="D82" s="1"/>
      <c r="E82" s="323"/>
      <c r="F82" s="315"/>
    </row>
    <row r="83" spans="1:6" ht="9.75">
      <c r="A83" s="318"/>
      <c r="B83" s="320"/>
      <c r="C83" s="322"/>
      <c r="D83" s="1"/>
      <c r="E83" s="324"/>
      <c r="F83" s="316"/>
    </row>
    <row r="84" spans="1:6" s="146" customFormat="1" ht="9">
      <c r="A84" s="327" t="s">
        <v>288</v>
      </c>
      <c r="B84" s="329" t="s">
        <v>39</v>
      </c>
      <c r="C84" s="337" t="s">
        <v>229</v>
      </c>
      <c r="D84" s="115"/>
      <c r="E84" s="339"/>
      <c r="F84" s="325"/>
    </row>
    <row r="85" spans="1:6" s="146" customFormat="1" ht="9">
      <c r="A85" s="328"/>
      <c r="B85" s="330"/>
      <c r="C85" s="338"/>
      <c r="D85" s="115"/>
      <c r="E85" s="340"/>
      <c r="F85" s="326"/>
    </row>
    <row r="86" spans="1:6" ht="9.75">
      <c r="A86" s="317" t="s">
        <v>51</v>
      </c>
      <c r="B86" s="319" t="s">
        <v>341</v>
      </c>
      <c r="C86" s="321" t="s">
        <v>230</v>
      </c>
      <c r="D86" s="1"/>
      <c r="E86" s="323"/>
      <c r="F86" s="315"/>
    </row>
    <row r="87" spans="1:6" ht="9.75">
      <c r="A87" s="318"/>
      <c r="B87" s="320"/>
      <c r="C87" s="322"/>
      <c r="D87" s="1"/>
      <c r="E87" s="324"/>
      <c r="F87" s="316"/>
    </row>
    <row r="88" spans="1:6" ht="9.75">
      <c r="A88" s="317" t="s">
        <v>517</v>
      </c>
      <c r="B88" s="319" t="s">
        <v>518</v>
      </c>
      <c r="C88" s="321" t="s">
        <v>231</v>
      </c>
      <c r="D88" s="1"/>
      <c r="E88" s="323"/>
      <c r="F88" s="315"/>
    </row>
    <row r="89" spans="1:6" ht="9.75">
      <c r="A89" s="318"/>
      <c r="B89" s="320"/>
      <c r="C89" s="322"/>
      <c r="D89" s="1"/>
      <c r="E89" s="324"/>
      <c r="F89" s="316"/>
    </row>
    <row r="90" spans="1:6" ht="9.75">
      <c r="A90" s="317" t="s">
        <v>510</v>
      </c>
      <c r="B90" s="319" t="s">
        <v>382</v>
      </c>
      <c r="C90" s="321" t="s">
        <v>232</v>
      </c>
      <c r="D90" s="1"/>
      <c r="E90" s="323"/>
      <c r="F90" s="315"/>
    </row>
    <row r="91" spans="1:6" ht="9.75">
      <c r="A91" s="318"/>
      <c r="B91" s="320"/>
      <c r="C91" s="322"/>
      <c r="D91" s="1"/>
      <c r="E91" s="324"/>
      <c r="F91" s="316"/>
    </row>
    <row r="92" spans="1:6" ht="9.75">
      <c r="A92" s="317" t="s">
        <v>519</v>
      </c>
      <c r="B92" s="319" t="s">
        <v>27</v>
      </c>
      <c r="C92" s="321" t="s">
        <v>233</v>
      </c>
      <c r="D92" s="1"/>
      <c r="E92" s="323"/>
      <c r="F92" s="315"/>
    </row>
    <row r="93" spans="1:6" ht="9.75">
      <c r="A93" s="318"/>
      <c r="B93" s="320"/>
      <c r="C93" s="322"/>
      <c r="D93" s="1"/>
      <c r="E93" s="324"/>
      <c r="F93" s="316"/>
    </row>
    <row r="94" spans="1:6" ht="9.75">
      <c r="A94" s="317" t="s">
        <v>520</v>
      </c>
      <c r="B94" s="319" t="s">
        <v>28</v>
      </c>
      <c r="C94" s="321" t="s">
        <v>234</v>
      </c>
      <c r="D94" s="1"/>
      <c r="E94" s="323"/>
      <c r="F94" s="315"/>
    </row>
    <row r="95" spans="1:6" ht="9.75">
      <c r="A95" s="318"/>
      <c r="B95" s="320"/>
      <c r="C95" s="322"/>
      <c r="D95" s="1"/>
      <c r="E95" s="324"/>
      <c r="F95" s="316"/>
    </row>
    <row r="96" spans="1:6" ht="9.75">
      <c r="A96" s="317" t="s">
        <v>521</v>
      </c>
      <c r="B96" s="319" t="s">
        <v>29</v>
      </c>
      <c r="C96" s="321" t="s">
        <v>235</v>
      </c>
      <c r="D96" s="1"/>
      <c r="E96" s="323"/>
      <c r="F96" s="315"/>
    </row>
    <row r="97" spans="1:6" ht="9.75">
      <c r="A97" s="318"/>
      <c r="B97" s="320"/>
      <c r="C97" s="322"/>
      <c r="D97" s="1"/>
      <c r="E97" s="324"/>
      <c r="F97" s="316"/>
    </row>
    <row r="98" spans="1:6" ht="9.75">
      <c r="A98" s="317" t="s">
        <v>512</v>
      </c>
      <c r="B98" s="319" t="s">
        <v>30</v>
      </c>
      <c r="C98" s="321" t="s">
        <v>236</v>
      </c>
      <c r="D98" s="1"/>
      <c r="E98" s="323"/>
      <c r="F98" s="315"/>
    </row>
    <row r="99" spans="1:6" ht="9.75">
      <c r="A99" s="318"/>
      <c r="B99" s="320"/>
      <c r="C99" s="322"/>
      <c r="D99" s="1"/>
      <c r="E99" s="324"/>
      <c r="F99" s="316"/>
    </row>
    <row r="100" spans="1:6" s="146" customFormat="1" ht="9">
      <c r="A100" s="327" t="s">
        <v>207</v>
      </c>
      <c r="B100" s="329" t="s">
        <v>522</v>
      </c>
      <c r="C100" s="337" t="s">
        <v>237</v>
      </c>
      <c r="D100" s="115">
        <v>35856</v>
      </c>
      <c r="E100" s="339">
        <v>16610</v>
      </c>
      <c r="F100" s="325">
        <v>23885</v>
      </c>
    </row>
    <row r="101" spans="1:6" s="146" customFormat="1" ht="9">
      <c r="A101" s="328"/>
      <c r="B101" s="330"/>
      <c r="C101" s="338"/>
      <c r="D101" s="115">
        <v>19246</v>
      </c>
      <c r="E101" s="340"/>
      <c r="F101" s="326"/>
    </row>
    <row r="102" spans="1:6" ht="9.75">
      <c r="A102" s="317" t="s">
        <v>301</v>
      </c>
      <c r="B102" s="319" t="s">
        <v>341</v>
      </c>
      <c r="C102" s="321" t="s">
        <v>238</v>
      </c>
      <c r="D102" s="1">
        <v>35648</v>
      </c>
      <c r="E102" s="323">
        <v>16402</v>
      </c>
      <c r="F102" s="315">
        <v>23710</v>
      </c>
    </row>
    <row r="103" spans="1:6" ht="9.75">
      <c r="A103" s="318"/>
      <c r="B103" s="320"/>
      <c r="C103" s="322"/>
      <c r="D103" s="1">
        <v>19246</v>
      </c>
      <c r="E103" s="324"/>
      <c r="F103" s="316"/>
    </row>
    <row r="104" spans="1:6" ht="9.75">
      <c r="A104" s="317" t="s">
        <v>517</v>
      </c>
      <c r="B104" s="319" t="s">
        <v>518</v>
      </c>
      <c r="C104" s="321" t="s">
        <v>239</v>
      </c>
      <c r="D104" s="1"/>
      <c r="E104" s="144"/>
      <c r="F104" s="145"/>
    </row>
    <row r="105" spans="1:6" ht="9.75">
      <c r="A105" s="318"/>
      <c r="B105" s="320"/>
      <c r="C105" s="322"/>
      <c r="D105" s="1"/>
      <c r="E105" s="144"/>
      <c r="F105" s="145"/>
    </row>
    <row r="106" spans="1:6" ht="9.75">
      <c r="A106" s="317" t="s">
        <v>510</v>
      </c>
      <c r="B106" s="319" t="s">
        <v>382</v>
      </c>
      <c r="C106" s="321" t="s">
        <v>240</v>
      </c>
      <c r="D106" s="1"/>
      <c r="E106" s="323"/>
      <c r="F106" s="315"/>
    </row>
    <row r="107" spans="1:6" ht="9.75">
      <c r="A107" s="318"/>
      <c r="B107" s="320"/>
      <c r="C107" s="322"/>
      <c r="D107" s="1"/>
      <c r="E107" s="324"/>
      <c r="F107" s="316"/>
    </row>
    <row r="108" spans="1:6" ht="9.75">
      <c r="A108" s="317" t="s">
        <v>519</v>
      </c>
      <c r="B108" s="319" t="s">
        <v>27</v>
      </c>
      <c r="C108" s="321" t="s">
        <v>241</v>
      </c>
      <c r="D108" s="1"/>
      <c r="E108" s="323"/>
      <c r="F108" s="315"/>
    </row>
    <row r="109" spans="1:6" ht="9.75">
      <c r="A109" s="318"/>
      <c r="B109" s="320"/>
      <c r="C109" s="322"/>
      <c r="D109" s="1"/>
      <c r="E109" s="324"/>
      <c r="F109" s="316"/>
    </row>
    <row r="110" spans="1:6" ht="9.75">
      <c r="A110" s="317" t="s">
        <v>520</v>
      </c>
      <c r="B110" s="319" t="s">
        <v>28</v>
      </c>
      <c r="C110" s="321" t="s">
        <v>242</v>
      </c>
      <c r="D110" s="1">
        <v>101</v>
      </c>
      <c r="E110" s="323">
        <v>101</v>
      </c>
      <c r="F110" s="315">
        <v>101</v>
      </c>
    </row>
    <row r="111" spans="1:6" ht="9.75">
      <c r="A111" s="318"/>
      <c r="B111" s="320"/>
      <c r="C111" s="322"/>
      <c r="D111" s="1"/>
      <c r="E111" s="324"/>
      <c r="F111" s="316"/>
    </row>
    <row r="112" spans="1:6" ht="9.75">
      <c r="A112" s="317" t="s">
        <v>521</v>
      </c>
      <c r="B112" s="319" t="s">
        <v>383</v>
      </c>
      <c r="C112" s="321" t="s">
        <v>243</v>
      </c>
      <c r="D112" s="1"/>
      <c r="E112" s="323"/>
      <c r="F112" s="315"/>
    </row>
    <row r="113" spans="1:6" ht="9.75">
      <c r="A113" s="318"/>
      <c r="B113" s="320"/>
      <c r="C113" s="322"/>
      <c r="D113" s="1"/>
      <c r="E113" s="324"/>
      <c r="F113" s="316"/>
    </row>
    <row r="114" spans="1:6" ht="9.75">
      <c r="A114" s="317" t="s">
        <v>512</v>
      </c>
      <c r="B114" s="319" t="s">
        <v>452</v>
      </c>
      <c r="C114" s="321" t="s">
        <v>244</v>
      </c>
      <c r="D114" s="1">
        <v>27</v>
      </c>
      <c r="E114" s="323">
        <v>27</v>
      </c>
      <c r="F114" s="315">
        <v>14</v>
      </c>
    </row>
    <row r="115" spans="1:6" ht="9.75">
      <c r="A115" s="318"/>
      <c r="B115" s="320"/>
      <c r="C115" s="322"/>
      <c r="D115" s="1"/>
      <c r="E115" s="324"/>
      <c r="F115" s="316"/>
    </row>
    <row r="116" spans="1:6" ht="9.75">
      <c r="A116" s="317" t="s">
        <v>523</v>
      </c>
      <c r="B116" s="319" t="s">
        <v>29</v>
      </c>
      <c r="C116" s="321" t="s">
        <v>245</v>
      </c>
      <c r="D116" s="1">
        <v>80</v>
      </c>
      <c r="E116" s="323">
        <v>80</v>
      </c>
      <c r="F116" s="315">
        <v>60</v>
      </c>
    </row>
    <row r="117" spans="1:6" ht="9.75">
      <c r="A117" s="318"/>
      <c r="B117" s="320"/>
      <c r="C117" s="322"/>
      <c r="D117" s="1"/>
      <c r="E117" s="324"/>
      <c r="F117" s="316"/>
    </row>
    <row r="118" spans="1:6" s="146" customFormat="1" ht="9">
      <c r="A118" s="327" t="s">
        <v>311</v>
      </c>
      <c r="B118" s="329" t="s">
        <v>524</v>
      </c>
      <c r="C118" s="337" t="s">
        <v>246</v>
      </c>
      <c r="D118" s="115">
        <v>54791</v>
      </c>
      <c r="E118" s="339">
        <v>54791</v>
      </c>
      <c r="F118" s="325">
        <v>88723</v>
      </c>
    </row>
    <row r="119" spans="1:6" s="146" customFormat="1" ht="9">
      <c r="A119" s="328"/>
      <c r="B119" s="330"/>
      <c r="C119" s="338"/>
      <c r="D119" s="115"/>
      <c r="E119" s="340"/>
      <c r="F119" s="326"/>
    </row>
    <row r="120" spans="1:6" ht="9.75">
      <c r="A120" s="317" t="s">
        <v>453</v>
      </c>
      <c r="B120" s="319" t="s">
        <v>32</v>
      </c>
      <c r="C120" s="321" t="s">
        <v>247</v>
      </c>
      <c r="D120" s="1">
        <v>6338</v>
      </c>
      <c r="E120" s="323">
        <v>6338</v>
      </c>
      <c r="F120" s="315">
        <v>4878</v>
      </c>
    </row>
    <row r="121" spans="1:6" ht="9.75">
      <c r="A121" s="318"/>
      <c r="B121" s="320"/>
      <c r="C121" s="322"/>
      <c r="D121" s="1"/>
      <c r="E121" s="324"/>
      <c r="F121" s="316"/>
    </row>
    <row r="122" spans="1:6" ht="9.75">
      <c r="A122" s="317" t="s">
        <v>517</v>
      </c>
      <c r="B122" s="319" t="s">
        <v>31</v>
      </c>
      <c r="C122" s="321" t="s">
        <v>248</v>
      </c>
      <c r="D122" s="1">
        <v>48453</v>
      </c>
      <c r="E122" s="323">
        <v>48453</v>
      </c>
      <c r="F122" s="315">
        <v>83845</v>
      </c>
    </row>
    <row r="123" spans="1:6" ht="9.75">
      <c r="A123" s="318"/>
      <c r="B123" s="320"/>
      <c r="C123" s="322"/>
      <c r="D123" s="1"/>
      <c r="E123" s="324"/>
      <c r="F123" s="316"/>
    </row>
    <row r="124" spans="1:6" ht="9.75">
      <c r="A124" s="317" t="s">
        <v>510</v>
      </c>
      <c r="B124" s="319" t="s">
        <v>342</v>
      </c>
      <c r="C124" s="321" t="s">
        <v>249</v>
      </c>
      <c r="D124" s="1"/>
      <c r="E124" s="323"/>
      <c r="F124" s="315"/>
    </row>
    <row r="125" spans="1:6" ht="9.75">
      <c r="A125" s="318"/>
      <c r="B125" s="320"/>
      <c r="C125" s="322"/>
      <c r="D125" s="1"/>
      <c r="E125" s="324"/>
      <c r="F125" s="316"/>
    </row>
    <row r="126" spans="1:6" ht="9.75">
      <c r="A126" s="317" t="s">
        <v>519</v>
      </c>
      <c r="B126" s="319" t="s">
        <v>33</v>
      </c>
      <c r="C126" s="321" t="s">
        <v>250</v>
      </c>
      <c r="D126" s="1"/>
      <c r="E126" s="323"/>
      <c r="F126" s="315"/>
    </row>
    <row r="127" spans="1:6" ht="9.75">
      <c r="A127" s="318"/>
      <c r="B127" s="320"/>
      <c r="C127" s="322"/>
      <c r="D127" s="1"/>
      <c r="E127" s="324"/>
      <c r="F127" s="316"/>
    </row>
    <row r="128" spans="1:6" ht="9.75">
      <c r="A128" s="317" t="s">
        <v>520</v>
      </c>
      <c r="B128" s="319" t="s">
        <v>34</v>
      </c>
      <c r="C128" s="321" t="s">
        <v>251</v>
      </c>
      <c r="D128" s="1"/>
      <c r="E128" s="323"/>
      <c r="F128" s="315"/>
    </row>
    <row r="129" spans="1:6" ht="9.75">
      <c r="A129" s="318"/>
      <c r="B129" s="320"/>
      <c r="C129" s="322"/>
      <c r="D129" s="1"/>
      <c r="E129" s="324"/>
      <c r="F129" s="316"/>
    </row>
    <row r="130" spans="1:6" s="146" customFormat="1" ht="9">
      <c r="A130" s="327" t="s">
        <v>219</v>
      </c>
      <c r="B130" s="329" t="s">
        <v>525</v>
      </c>
      <c r="C130" s="337" t="s">
        <v>252</v>
      </c>
      <c r="D130" s="115"/>
      <c r="E130" s="339"/>
      <c r="F130" s="325">
        <v>1148</v>
      </c>
    </row>
    <row r="131" spans="1:6" s="146" customFormat="1" ht="9">
      <c r="A131" s="328"/>
      <c r="B131" s="330"/>
      <c r="C131" s="338"/>
      <c r="D131" s="115"/>
      <c r="E131" s="340"/>
      <c r="F131" s="326"/>
    </row>
    <row r="132" spans="1:6" ht="9.75">
      <c r="A132" s="317" t="s">
        <v>454</v>
      </c>
      <c r="B132" s="319" t="s">
        <v>455</v>
      </c>
      <c r="C132" s="321" t="s">
        <v>254</v>
      </c>
      <c r="D132" s="1"/>
      <c r="E132" s="323"/>
      <c r="F132" s="315"/>
    </row>
    <row r="133" spans="1:6" ht="9.75">
      <c r="A133" s="318"/>
      <c r="B133" s="320"/>
      <c r="C133" s="322"/>
      <c r="D133" s="1"/>
      <c r="E133" s="324"/>
      <c r="F133" s="316"/>
    </row>
    <row r="134" spans="1:6" ht="9.75">
      <c r="A134" s="317" t="s">
        <v>526</v>
      </c>
      <c r="B134" s="319" t="s">
        <v>456</v>
      </c>
      <c r="C134" s="321" t="s">
        <v>255</v>
      </c>
      <c r="D134" s="1"/>
      <c r="E134" s="323"/>
      <c r="F134" s="315">
        <v>1148</v>
      </c>
    </row>
    <row r="135" spans="1:6" ht="9.75">
      <c r="A135" s="318"/>
      <c r="B135" s="320"/>
      <c r="C135" s="322"/>
      <c r="D135" s="1"/>
      <c r="E135" s="324"/>
      <c r="F135" s="316"/>
    </row>
    <row r="136" spans="1:6" ht="9.75">
      <c r="A136" s="317" t="s">
        <v>527</v>
      </c>
      <c r="B136" s="319" t="s">
        <v>457</v>
      </c>
      <c r="C136" s="321" t="s">
        <v>256</v>
      </c>
      <c r="D136" s="1"/>
      <c r="E136" s="323"/>
      <c r="F136" s="315"/>
    </row>
    <row r="137" spans="1:6" ht="9.75">
      <c r="A137" s="318"/>
      <c r="B137" s="320"/>
      <c r="C137" s="322"/>
      <c r="D137" s="1"/>
      <c r="E137" s="324"/>
      <c r="F137" s="316"/>
    </row>
    <row r="138" spans="1:6" ht="9.75">
      <c r="A138" s="317" t="s">
        <v>528</v>
      </c>
      <c r="B138" s="319" t="s">
        <v>458</v>
      </c>
      <c r="C138" s="321" t="s">
        <v>257</v>
      </c>
      <c r="D138" s="1"/>
      <c r="E138" s="323"/>
      <c r="F138" s="315"/>
    </row>
    <row r="139" spans="1:6" ht="9.75">
      <c r="A139" s="318"/>
      <c r="B139" s="320"/>
      <c r="C139" s="322"/>
      <c r="D139" s="1"/>
      <c r="E139" s="324"/>
      <c r="F139" s="316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8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8" t="s">
        <v>460</v>
      </c>
      <c r="B1" s="348"/>
      <c r="C1" s="348"/>
      <c r="D1" s="348"/>
      <c r="E1" s="362"/>
    </row>
    <row r="2" spans="1:5" s="18" customFormat="1" ht="12.75">
      <c r="A2" s="354" t="s">
        <v>436</v>
      </c>
      <c r="B2" s="354"/>
      <c r="C2" s="363" t="s">
        <v>561</v>
      </c>
      <c r="D2" s="357"/>
      <c r="E2" s="358"/>
    </row>
    <row r="3" spans="1:6" ht="12.75">
      <c r="A3" s="354" t="s">
        <v>435</v>
      </c>
      <c r="B3" s="354"/>
      <c r="C3" s="356" t="s">
        <v>562</v>
      </c>
      <c r="D3" s="357"/>
      <c r="E3" s="358"/>
      <c r="F3" s="41"/>
    </row>
    <row r="4" spans="1:5" ht="12.75">
      <c r="A4" s="354" t="s">
        <v>380</v>
      </c>
      <c r="B4" s="354"/>
      <c r="C4" s="359" t="str">
        <f>IF(ISBLANK('Predbežné vyhlásenie'!B16),"  ",'Predbežné vyhlásenie'!B16)</f>
        <v>STP akciová spoločnosť Michalovce</v>
      </c>
      <c r="D4" s="360"/>
      <c r="E4" s="361"/>
    </row>
    <row r="5" spans="1:5" ht="12.75">
      <c r="A5" s="354" t="s">
        <v>165</v>
      </c>
      <c r="B5" s="355"/>
      <c r="C5" s="359" t="str">
        <f>IF(ISBLANK('Predbežné vyhlásenie'!E7),"  ",'Predbežné vyhlásenie'!E7)</f>
        <v>31650058</v>
      </c>
      <c r="D5" s="360"/>
      <c r="E5" s="361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5">
        <v>149022</v>
      </c>
      <c r="E8" s="115">
        <v>184964</v>
      </c>
    </row>
    <row r="9" spans="1:5" ht="9.75">
      <c r="A9" s="29" t="s">
        <v>176</v>
      </c>
      <c r="B9" s="30" t="s">
        <v>91</v>
      </c>
      <c r="C9" s="31" t="s">
        <v>260</v>
      </c>
      <c r="D9" s="115">
        <v>131329</v>
      </c>
      <c r="E9" s="115">
        <v>152417</v>
      </c>
    </row>
    <row r="10" spans="1:5" ht="9.75">
      <c r="A10" s="29" t="s">
        <v>259</v>
      </c>
      <c r="B10" s="30" t="s">
        <v>529</v>
      </c>
      <c r="C10" s="31" t="s">
        <v>261</v>
      </c>
      <c r="D10" s="115">
        <v>158862</v>
      </c>
      <c r="E10" s="115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5"/>
      <c r="E15" s="115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9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5">
        <v>47557</v>
      </c>
      <c r="E22" s="115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9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5">
        <v>-54002</v>
      </c>
      <c r="E26" s="115">
        <v>-25604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-54002</v>
      </c>
      <c r="E28" s="1">
        <v>-25604</v>
      </c>
    </row>
    <row r="29" spans="1:5" ht="9.75">
      <c r="A29" s="29" t="s">
        <v>281</v>
      </c>
      <c r="B29" s="30" t="s">
        <v>464</v>
      </c>
      <c r="C29" s="31" t="s">
        <v>284</v>
      </c>
      <c r="D29" s="115">
        <v>-21088</v>
      </c>
      <c r="E29" s="115">
        <v>-28398</v>
      </c>
    </row>
    <row r="30" spans="1:5" ht="9.75">
      <c r="A30" s="29" t="s">
        <v>178</v>
      </c>
      <c r="B30" s="30" t="s">
        <v>92</v>
      </c>
      <c r="C30" s="31" t="s">
        <v>285</v>
      </c>
      <c r="D30" s="115">
        <v>17693</v>
      </c>
      <c r="E30" s="115">
        <v>32547</v>
      </c>
    </row>
    <row r="31" spans="1:6" ht="9.75">
      <c r="A31" s="29" t="s">
        <v>180</v>
      </c>
      <c r="B31" s="30" t="s">
        <v>532</v>
      </c>
      <c r="C31" s="31" t="s">
        <v>286</v>
      </c>
      <c r="D31" s="115">
        <v>3966</v>
      </c>
      <c r="E31" s="115">
        <v>4953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3966</v>
      </c>
      <c r="E33" s="1">
        <v>4953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9"/>
    </row>
    <row r="36" spans="1:5" ht="9.75">
      <c r="A36" s="29" t="s">
        <v>288</v>
      </c>
      <c r="B36" s="30" t="s">
        <v>533</v>
      </c>
      <c r="C36" s="31" t="s">
        <v>292</v>
      </c>
      <c r="D36" s="115">
        <v>2796</v>
      </c>
      <c r="E36" s="115">
        <v>2944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2796</v>
      </c>
      <c r="E45" s="1">
        <v>2944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5">
        <v>10931</v>
      </c>
      <c r="E48" s="115">
        <v>24650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1446</v>
      </c>
      <c r="E49" s="1">
        <v>6508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>
        <v>5021</v>
      </c>
      <c r="E55" s="1">
        <v>4976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3212</v>
      </c>
      <c r="E56" s="1">
        <v>2978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641</v>
      </c>
      <c r="E57" s="1">
        <v>9577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5"/>
      <c r="E59" s="115"/>
    </row>
    <row r="60" spans="1:5" ht="9.75">
      <c r="A60" s="29" t="s">
        <v>468</v>
      </c>
      <c r="B60" s="30" t="s">
        <v>469</v>
      </c>
      <c r="C60" s="31" t="s">
        <v>317</v>
      </c>
      <c r="D60" s="115"/>
      <c r="E60" s="115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5"/>
      <c r="E63" s="115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86" activePane="bottomLeft" state="frozen"/>
      <selection pane="topLeft" activeCell="A1" sqref="A1"/>
      <selection pane="bottomLeft" activeCell="F115" sqref="F115:G115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8" t="s">
        <v>478</v>
      </c>
      <c r="B1" s="348"/>
      <c r="C1" s="348"/>
      <c r="D1" s="348"/>
      <c r="E1" s="348"/>
      <c r="F1" s="134"/>
      <c r="G1" s="120"/>
    </row>
    <row r="2" spans="1:7" s="18" customFormat="1" ht="15.75">
      <c r="A2" s="343" t="s">
        <v>436</v>
      </c>
      <c r="B2" s="344"/>
      <c r="C2" s="331" t="s">
        <v>561</v>
      </c>
      <c r="D2" s="332"/>
      <c r="E2" s="381"/>
      <c r="F2" s="381"/>
      <c r="G2" s="382"/>
    </row>
    <row r="3" spans="1:7" s="19" customFormat="1" ht="16.5" customHeight="1">
      <c r="A3" s="343" t="s">
        <v>435</v>
      </c>
      <c r="B3" s="344"/>
      <c r="C3" s="331" t="s">
        <v>563</v>
      </c>
      <c r="D3" s="332"/>
      <c r="E3" s="381"/>
      <c r="F3" s="381"/>
      <c r="G3" s="382"/>
    </row>
    <row r="4" spans="1:7" s="19" customFormat="1" ht="16.5" customHeight="1">
      <c r="A4" s="354" t="s">
        <v>380</v>
      </c>
      <c r="B4" s="354"/>
      <c r="C4" s="334" t="str">
        <f>IF(ISBLANK('Predbežné vyhlásenie'!B16),"  ",'Predbežné vyhlásenie'!B16)</f>
        <v>STP akciová spoločnosť Michalovce</v>
      </c>
      <c r="D4" s="335"/>
      <c r="E4" s="372"/>
      <c r="F4" s="372"/>
      <c r="G4" s="373"/>
    </row>
    <row r="5" spans="1:7" s="19" customFormat="1" ht="15.75">
      <c r="A5" s="354" t="s">
        <v>165</v>
      </c>
      <c r="B5" s="355"/>
      <c r="C5" s="334" t="str">
        <f>IF(ISBLANK('Predbežné vyhlásenie'!E7),"  ",'Predbežné vyhlásenie'!E7)</f>
        <v>31650058</v>
      </c>
      <c r="D5" s="335"/>
      <c r="E5" s="372"/>
      <c r="F5" s="372"/>
      <c r="G5" s="373"/>
    </row>
    <row r="7" spans="1:7" ht="15.75" customHeight="1">
      <c r="A7" s="345" t="s">
        <v>35</v>
      </c>
      <c r="B7" s="345" t="s">
        <v>157</v>
      </c>
      <c r="C7" s="345" t="s">
        <v>44</v>
      </c>
      <c r="D7" s="374" t="s">
        <v>505</v>
      </c>
      <c r="E7" s="375"/>
      <c r="F7" s="374" t="s">
        <v>506</v>
      </c>
      <c r="G7" s="375"/>
    </row>
    <row r="8" spans="1:7" ht="15" customHeight="1">
      <c r="A8" s="378"/>
      <c r="B8" s="378"/>
      <c r="C8" s="378"/>
      <c r="D8" s="376"/>
      <c r="E8" s="377"/>
      <c r="F8" s="376"/>
      <c r="G8" s="377"/>
    </row>
    <row r="9" spans="1:7" ht="15" customHeight="1">
      <c r="A9" s="379"/>
      <c r="B9" s="379"/>
      <c r="C9" s="379"/>
      <c r="D9" s="140"/>
      <c r="E9" s="135" t="s">
        <v>507</v>
      </c>
      <c r="F9" s="136"/>
      <c r="G9" s="137" t="s">
        <v>507</v>
      </c>
    </row>
    <row r="10" spans="1:7" ht="15" customHeight="1">
      <c r="A10" s="380"/>
      <c r="B10" s="380"/>
      <c r="C10" s="380"/>
      <c r="D10" s="141"/>
      <c r="E10" s="135" t="s">
        <v>508</v>
      </c>
      <c r="F10" s="138"/>
      <c r="G10" s="137" t="s">
        <v>508</v>
      </c>
    </row>
    <row r="11" spans="1:7" ht="9.75">
      <c r="A11" s="383" t="s">
        <v>355</v>
      </c>
      <c r="B11" s="385" t="s">
        <v>101</v>
      </c>
      <c r="C11" s="387" t="s">
        <v>318</v>
      </c>
      <c r="D11" s="366"/>
      <c r="E11" s="367"/>
      <c r="F11" s="366"/>
      <c r="G11" s="367"/>
    </row>
    <row r="12" spans="1:7" ht="9.75">
      <c r="A12" s="384"/>
      <c r="B12" s="386"/>
      <c r="C12" s="388"/>
      <c r="D12" s="366"/>
      <c r="E12" s="367"/>
      <c r="F12" s="366"/>
      <c r="G12" s="367"/>
    </row>
    <row r="13" spans="1:7" ht="9.75">
      <c r="A13" s="383" t="s">
        <v>176</v>
      </c>
      <c r="B13" s="385" t="s">
        <v>102</v>
      </c>
      <c r="C13" s="387" t="s">
        <v>319</v>
      </c>
      <c r="D13" s="366"/>
      <c r="E13" s="367"/>
      <c r="F13" s="366"/>
      <c r="G13" s="367"/>
    </row>
    <row r="14" spans="1:7" ht="9.75">
      <c r="A14" s="384"/>
      <c r="B14" s="386"/>
      <c r="C14" s="388"/>
      <c r="D14" s="366"/>
      <c r="E14" s="367"/>
      <c r="F14" s="366"/>
      <c r="G14" s="367"/>
    </row>
    <row r="15" spans="1:7" s="147" customFormat="1" ht="9.75">
      <c r="A15" s="389" t="s">
        <v>320</v>
      </c>
      <c r="B15" s="391" t="s">
        <v>135</v>
      </c>
      <c r="C15" s="393" t="s">
        <v>321</v>
      </c>
      <c r="D15" s="370"/>
      <c r="E15" s="371"/>
      <c r="F15" s="370"/>
      <c r="G15" s="371"/>
    </row>
    <row r="16" spans="1:7" s="147" customFormat="1" ht="9.75">
      <c r="A16" s="390"/>
      <c r="B16" s="392"/>
      <c r="C16" s="394"/>
      <c r="D16" s="370"/>
      <c r="E16" s="371"/>
      <c r="F16" s="370"/>
      <c r="G16" s="371"/>
    </row>
    <row r="17" spans="1:7" s="147" customFormat="1" ht="9.75">
      <c r="A17" s="389" t="s">
        <v>144</v>
      </c>
      <c r="B17" s="395" t="s">
        <v>136</v>
      </c>
      <c r="C17" s="393" t="s">
        <v>322</v>
      </c>
      <c r="D17" s="370">
        <v>9378</v>
      </c>
      <c r="E17" s="371"/>
      <c r="F17" s="370">
        <v>37871</v>
      </c>
      <c r="G17" s="371"/>
    </row>
    <row r="18" spans="1:7" s="147" customFormat="1" ht="9.75">
      <c r="A18" s="390"/>
      <c r="B18" s="396"/>
      <c r="C18" s="394"/>
      <c r="D18" s="370"/>
      <c r="E18" s="371"/>
      <c r="F18" s="370"/>
      <c r="G18" s="371"/>
    </row>
    <row r="19" spans="1:7" ht="9.75">
      <c r="A19" s="383" t="s">
        <v>154</v>
      </c>
      <c r="B19" s="385" t="s">
        <v>103</v>
      </c>
      <c r="C19" s="387" t="s">
        <v>343</v>
      </c>
      <c r="D19" s="366">
        <v>3099</v>
      </c>
      <c r="E19" s="367"/>
      <c r="F19" s="366">
        <v>15509</v>
      </c>
      <c r="G19" s="367"/>
    </row>
    <row r="20" spans="1:7" ht="9.75">
      <c r="A20" s="384"/>
      <c r="B20" s="386"/>
      <c r="C20" s="388"/>
      <c r="D20" s="366"/>
      <c r="E20" s="367"/>
      <c r="F20" s="366"/>
      <c r="G20" s="367"/>
    </row>
    <row r="21" spans="1:7" ht="9.75">
      <c r="A21" s="383" t="s">
        <v>46</v>
      </c>
      <c r="B21" s="385" t="s">
        <v>104</v>
      </c>
      <c r="C21" s="387" t="s">
        <v>344</v>
      </c>
      <c r="D21" s="366">
        <v>6279</v>
      </c>
      <c r="E21" s="367"/>
      <c r="F21" s="366">
        <v>22362</v>
      </c>
      <c r="G21" s="367"/>
    </row>
    <row r="22" spans="1:7" ht="9.75">
      <c r="A22" s="384"/>
      <c r="B22" s="386"/>
      <c r="C22" s="388"/>
      <c r="D22" s="366"/>
      <c r="E22" s="367"/>
      <c r="F22" s="366"/>
      <c r="G22" s="367"/>
    </row>
    <row r="23" spans="1:7" ht="9.75">
      <c r="A23" s="383" t="s">
        <v>224</v>
      </c>
      <c r="B23" s="385" t="s">
        <v>105</v>
      </c>
      <c r="C23" s="387" t="s">
        <v>345</v>
      </c>
      <c r="D23" s="366"/>
      <c r="E23" s="367"/>
      <c r="F23" s="366"/>
      <c r="G23" s="367"/>
    </row>
    <row r="24" spans="1:7" ht="9.75">
      <c r="A24" s="384"/>
      <c r="B24" s="386"/>
      <c r="C24" s="388"/>
      <c r="D24" s="366"/>
      <c r="E24" s="367"/>
      <c r="F24" s="366"/>
      <c r="G24" s="367"/>
    </row>
    <row r="25" spans="1:7" ht="9.75">
      <c r="A25" s="397" t="s">
        <v>178</v>
      </c>
      <c r="B25" s="399" t="s">
        <v>137</v>
      </c>
      <c r="C25" s="401" t="s">
        <v>346</v>
      </c>
      <c r="D25" s="364">
        <v>4221</v>
      </c>
      <c r="E25" s="365"/>
      <c r="F25" s="364">
        <v>11156</v>
      </c>
      <c r="G25" s="365"/>
    </row>
    <row r="26" spans="1:7" ht="9.75">
      <c r="A26" s="398"/>
      <c r="B26" s="400"/>
      <c r="C26" s="402"/>
      <c r="D26" s="364"/>
      <c r="E26" s="365"/>
      <c r="F26" s="364"/>
      <c r="G26" s="365"/>
    </row>
    <row r="27" spans="1:7" ht="9.75" customHeight="1">
      <c r="A27" s="383" t="s">
        <v>155</v>
      </c>
      <c r="B27" s="385" t="s">
        <v>106</v>
      </c>
      <c r="C27" s="387" t="s">
        <v>347</v>
      </c>
      <c r="D27" s="366">
        <v>2496</v>
      </c>
      <c r="E27" s="367"/>
      <c r="F27" s="366">
        <v>2603</v>
      </c>
      <c r="G27" s="367"/>
    </row>
    <row r="28" spans="1:7" ht="9.75" customHeight="1">
      <c r="A28" s="384"/>
      <c r="B28" s="386"/>
      <c r="C28" s="388"/>
      <c r="D28" s="366"/>
      <c r="E28" s="367"/>
      <c r="F28" s="366"/>
      <c r="G28" s="367"/>
    </row>
    <row r="29" spans="1:7" ht="9.75">
      <c r="A29" s="383" t="s">
        <v>46</v>
      </c>
      <c r="B29" s="385" t="s">
        <v>107</v>
      </c>
      <c r="C29" s="387">
        <v>10</v>
      </c>
      <c r="D29" s="366">
        <v>1725</v>
      </c>
      <c r="E29" s="367"/>
      <c r="F29" s="366">
        <v>8553</v>
      </c>
      <c r="G29" s="367"/>
    </row>
    <row r="30" spans="1:7" ht="9.75">
      <c r="A30" s="384"/>
      <c r="B30" s="386"/>
      <c r="C30" s="388"/>
      <c r="D30" s="366"/>
      <c r="E30" s="367"/>
      <c r="F30" s="366"/>
      <c r="G30" s="367"/>
    </row>
    <row r="31" spans="1:7" ht="9.75">
      <c r="A31" s="397" t="s">
        <v>320</v>
      </c>
      <c r="B31" s="399" t="s">
        <v>138</v>
      </c>
      <c r="C31" s="401">
        <v>11</v>
      </c>
      <c r="D31" s="364">
        <v>5157</v>
      </c>
      <c r="E31" s="365"/>
      <c r="F31" s="364">
        <v>26715</v>
      </c>
      <c r="G31" s="365"/>
    </row>
    <row r="32" spans="1:7" ht="9.75">
      <c r="A32" s="398"/>
      <c r="B32" s="400"/>
      <c r="C32" s="402"/>
      <c r="D32" s="364"/>
      <c r="E32" s="365"/>
      <c r="F32" s="364"/>
      <c r="G32" s="365"/>
    </row>
    <row r="33" spans="1:7" ht="9.75">
      <c r="A33" s="383" t="s">
        <v>219</v>
      </c>
      <c r="B33" s="385" t="s">
        <v>143</v>
      </c>
      <c r="C33" s="393">
        <v>12</v>
      </c>
      <c r="D33" s="364">
        <v>25173</v>
      </c>
      <c r="E33" s="365"/>
      <c r="F33" s="364">
        <v>26958</v>
      </c>
      <c r="G33" s="365"/>
    </row>
    <row r="34" spans="1:7" ht="9.75">
      <c r="A34" s="384"/>
      <c r="B34" s="386"/>
      <c r="C34" s="394"/>
      <c r="D34" s="364"/>
      <c r="E34" s="365"/>
      <c r="F34" s="364"/>
      <c r="G34" s="365"/>
    </row>
    <row r="35" spans="1:7" ht="9.75">
      <c r="A35" s="383" t="s">
        <v>156</v>
      </c>
      <c r="B35" s="385" t="s">
        <v>108</v>
      </c>
      <c r="C35" s="387">
        <v>13</v>
      </c>
      <c r="D35" s="366">
        <v>17307</v>
      </c>
      <c r="E35" s="367"/>
      <c r="F35" s="366">
        <v>19725</v>
      </c>
      <c r="G35" s="367"/>
    </row>
    <row r="36" spans="1:7" ht="9.75">
      <c r="A36" s="384"/>
      <c r="B36" s="386"/>
      <c r="C36" s="388"/>
      <c r="D36" s="366"/>
      <c r="E36" s="367"/>
      <c r="F36" s="366"/>
      <c r="G36" s="367"/>
    </row>
    <row r="37" spans="1:7" ht="9.75">
      <c r="A37" s="383" t="s">
        <v>46</v>
      </c>
      <c r="B37" s="385" t="s">
        <v>109</v>
      </c>
      <c r="C37" s="387">
        <v>14</v>
      </c>
      <c r="D37" s="366"/>
      <c r="E37" s="367"/>
      <c r="F37" s="366"/>
      <c r="G37" s="367"/>
    </row>
    <row r="38" spans="1:7" ht="9.75">
      <c r="A38" s="384"/>
      <c r="B38" s="386"/>
      <c r="C38" s="388"/>
      <c r="D38" s="366"/>
      <c r="E38" s="367"/>
      <c r="F38" s="366"/>
      <c r="G38" s="367"/>
    </row>
    <row r="39" spans="1:7" ht="9.75">
      <c r="A39" s="383" t="s">
        <v>224</v>
      </c>
      <c r="B39" s="385" t="s">
        <v>387</v>
      </c>
      <c r="C39" s="387">
        <v>15</v>
      </c>
      <c r="D39" s="366">
        <v>6120</v>
      </c>
      <c r="E39" s="367"/>
      <c r="F39" s="366">
        <v>6308</v>
      </c>
      <c r="G39" s="367"/>
    </row>
    <row r="40" spans="1:7" ht="9.75">
      <c r="A40" s="384"/>
      <c r="B40" s="386"/>
      <c r="C40" s="388"/>
      <c r="D40" s="366"/>
      <c r="E40" s="367"/>
      <c r="F40" s="366"/>
      <c r="G40" s="367"/>
    </row>
    <row r="41" spans="1:7" ht="9.75">
      <c r="A41" s="383" t="s">
        <v>226</v>
      </c>
      <c r="B41" s="385" t="s">
        <v>110</v>
      </c>
      <c r="C41" s="387">
        <v>16</v>
      </c>
      <c r="D41" s="366">
        <v>1746</v>
      </c>
      <c r="E41" s="367"/>
      <c r="F41" s="366">
        <v>925</v>
      </c>
      <c r="G41" s="367"/>
    </row>
    <row r="42" spans="1:7" ht="9.75">
      <c r="A42" s="384"/>
      <c r="B42" s="386"/>
      <c r="C42" s="388"/>
      <c r="D42" s="366"/>
      <c r="E42" s="367"/>
      <c r="F42" s="366"/>
      <c r="G42" s="367"/>
    </row>
    <row r="43" spans="1:7" ht="9.75">
      <c r="A43" s="383" t="s">
        <v>253</v>
      </c>
      <c r="B43" s="385" t="s">
        <v>111</v>
      </c>
      <c r="C43" s="387">
        <v>17</v>
      </c>
      <c r="D43" s="366">
        <v>64</v>
      </c>
      <c r="E43" s="367"/>
      <c r="F43" s="366">
        <v>74</v>
      </c>
      <c r="G43" s="367"/>
    </row>
    <row r="44" spans="1:7" ht="9.75">
      <c r="A44" s="384"/>
      <c r="B44" s="386"/>
      <c r="C44" s="388"/>
      <c r="D44" s="366"/>
      <c r="E44" s="367"/>
      <c r="F44" s="366"/>
      <c r="G44" s="367"/>
    </row>
    <row r="45" spans="1:7" ht="9.75" customHeight="1">
      <c r="A45" s="383" t="s">
        <v>351</v>
      </c>
      <c r="B45" s="385" t="s">
        <v>394</v>
      </c>
      <c r="C45" s="387">
        <v>18</v>
      </c>
      <c r="D45" s="366"/>
      <c r="E45" s="367"/>
      <c r="F45" s="366"/>
      <c r="G45" s="367"/>
    </row>
    <row r="46" spans="1:7" ht="9.75">
      <c r="A46" s="384"/>
      <c r="B46" s="386"/>
      <c r="C46" s="388"/>
      <c r="D46" s="366"/>
      <c r="E46" s="367"/>
      <c r="F46" s="366"/>
      <c r="G46" s="367"/>
    </row>
    <row r="47" spans="1:7" ht="9.75">
      <c r="A47" s="383" t="s">
        <v>145</v>
      </c>
      <c r="B47" s="385" t="s">
        <v>112</v>
      </c>
      <c r="C47" s="387">
        <v>19</v>
      </c>
      <c r="D47" s="366"/>
      <c r="E47" s="367"/>
      <c r="F47" s="366"/>
      <c r="G47" s="367"/>
    </row>
    <row r="48" spans="1:7" ht="9.75">
      <c r="A48" s="384"/>
      <c r="B48" s="386"/>
      <c r="C48" s="388"/>
      <c r="D48" s="366"/>
      <c r="E48" s="367"/>
      <c r="F48" s="366"/>
      <c r="G48" s="367"/>
    </row>
    <row r="49" spans="1:7" ht="9.75">
      <c r="A49" s="383" t="s">
        <v>352</v>
      </c>
      <c r="B49" s="385" t="s">
        <v>113</v>
      </c>
      <c r="C49" s="387">
        <v>20</v>
      </c>
      <c r="D49" s="366"/>
      <c r="E49" s="367"/>
      <c r="F49" s="366"/>
      <c r="G49" s="367"/>
    </row>
    <row r="50" spans="1:7" ht="9.75">
      <c r="A50" s="384"/>
      <c r="B50" s="386"/>
      <c r="C50" s="388"/>
      <c r="D50" s="366"/>
      <c r="E50" s="367"/>
      <c r="F50" s="366"/>
      <c r="G50" s="367"/>
    </row>
    <row r="51" spans="1:7" ht="9.75">
      <c r="A51" s="383" t="s">
        <v>353</v>
      </c>
      <c r="B51" s="385" t="s">
        <v>540</v>
      </c>
      <c r="C51" s="387" t="s">
        <v>479</v>
      </c>
      <c r="D51" s="366"/>
      <c r="E51" s="367"/>
      <c r="F51" s="366"/>
      <c r="G51" s="367"/>
    </row>
    <row r="52" spans="1:7" ht="9.75">
      <c r="A52" s="384"/>
      <c r="B52" s="386"/>
      <c r="C52" s="388"/>
      <c r="D52" s="366"/>
      <c r="E52" s="367"/>
      <c r="F52" s="366"/>
      <c r="G52" s="367"/>
    </row>
    <row r="53" spans="1:7" ht="9.75">
      <c r="A53" s="383" t="s">
        <v>146</v>
      </c>
      <c r="B53" s="385" t="s">
        <v>114</v>
      </c>
      <c r="C53" s="387" t="s">
        <v>480</v>
      </c>
      <c r="D53" s="366"/>
      <c r="E53" s="367"/>
      <c r="F53" s="366"/>
      <c r="G53" s="367"/>
    </row>
    <row r="54" spans="1:7" ht="9.75">
      <c r="A54" s="384"/>
      <c r="B54" s="386"/>
      <c r="C54" s="388"/>
      <c r="D54" s="366"/>
      <c r="E54" s="367"/>
      <c r="F54" s="366"/>
      <c r="G54" s="367"/>
    </row>
    <row r="55" spans="1:7" ht="9.75" customHeight="1">
      <c r="A55" s="383" t="s">
        <v>354</v>
      </c>
      <c r="B55" s="385" t="s">
        <v>115</v>
      </c>
      <c r="C55" s="387" t="s">
        <v>481</v>
      </c>
      <c r="D55" s="366">
        <v>989</v>
      </c>
      <c r="E55" s="367"/>
      <c r="F55" s="366">
        <v>1126</v>
      </c>
      <c r="G55" s="367"/>
    </row>
    <row r="56" spans="1:7" ht="9.75" customHeight="1">
      <c r="A56" s="384"/>
      <c r="B56" s="386"/>
      <c r="C56" s="388"/>
      <c r="D56" s="366"/>
      <c r="E56" s="367"/>
      <c r="F56" s="366"/>
      <c r="G56" s="367"/>
    </row>
    <row r="57" spans="1:7" ht="9.75" customHeight="1">
      <c r="A57" s="383" t="s">
        <v>377</v>
      </c>
      <c r="B57" s="385" t="s">
        <v>116</v>
      </c>
      <c r="C57" s="387" t="s">
        <v>482</v>
      </c>
      <c r="D57" s="366"/>
      <c r="E57" s="367"/>
      <c r="F57" s="366"/>
      <c r="G57" s="367"/>
    </row>
    <row r="58" spans="1:7" ht="9.75" customHeight="1">
      <c r="A58" s="384"/>
      <c r="B58" s="386"/>
      <c r="C58" s="388"/>
      <c r="D58" s="366"/>
      <c r="E58" s="367"/>
      <c r="F58" s="366"/>
      <c r="G58" s="367"/>
    </row>
    <row r="59" spans="1:7" ht="9.75">
      <c r="A59" s="383" t="s">
        <v>355</v>
      </c>
      <c r="B59" s="385" t="s">
        <v>324</v>
      </c>
      <c r="C59" s="387" t="s">
        <v>483</v>
      </c>
      <c r="D59" s="366"/>
      <c r="E59" s="367"/>
      <c r="F59" s="366"/>
      <c r="G59" s="367"/>
    </row>
    <row r="60" spans="1:7" ht="9.75">
      <c r="A60" s="384"/>
      <c r="B60" s="386"/>
      <c r="C60" s="388"/>
      <c r="D60" s="366"/>
      <c r="E60" s="367"/>
      <c r="F60" s="366"/>
      <c r="G60" s="367"/>
    </row>
    <row r="61" spans="1:7" ht="9.75">
      <c r="A61" s="397" t="s">
        <v>356</v>
      </c>
      <c r="B61" s="399" t="s">
        <v>139</v>
      </c>
      <c r="C61" s="401" t="s">
        <v>484</v>
      </c>
      <c r="D61" s="364">
        <v>-21069</v>
      </c>
      <c r="E61" s="365"/>
      <c r="F61" s="364">
        <v>-1443</v>
      </c>
      <c r="G61" s="365"/>
    </row>
    <row r="62" spans="1:7" ht="9.75">
      <c r="A62" s="398"/>
      <c r="B62" s="400"/>
      <c r="C62" s="402"/>
      <c r="D62" s="364"/>
      <c r="E62" s="365"/>
      <c r="F62" s="364"/>
      <c r="G62" s="365"/>
    </row>
    <row r="63" spans="1:7" ht="9.75">
      <c r="A63" s="383" t="s">
        <v>147</v>
      </c>
      <c r="B63" s="385" t="s">
        <v>117</v>
      </c>
      <c r="C63" s="387" t="s">
        <v>485</v>
      </c>
      <c r="D63" s="366"/>
      <c r="E63" s="367"/>
      <c r="F63" s="366"/>
      <c r="G63" s="367"/>
    </row>
    <row r="64" spans="1:7" ht="9.75">
      <c r="A64" s="384"/>
      <c r="B64" s="386"/>
      <c r="C64" s="388"/>
      <c r="D64" s="366"/>
      <c r="E64" s="367"/>
      <c r="F64" s="366"/>
      <c r="G64" s="367"/>
    </row>
    <row r="65" spans="1:7" ht="9.75">
      <c r="A65" s="383" t="s">
        <v>355</v>
      </c>
      <c r="B65" s="385" t="s">
        <v>118</v>
      </c>
      <c r="C65" s="387" t="s">
        <v>486</v>
      </c>
      <c r="D65" s="366"/>
      <c r="E65" s="367"/>
      <c r="F65" s="366"/>
      <c r="G65" s="367"/>
    </row>
    <row r="66" spans="1:7" ht="9.75">
      <c r="A66" s="384"/>
      <c r="B66" s="386"/>
      <c r="C66" s="388"/>
      <c r="D66" s="366"/>
      <c r="E66" s="367"/>
      <c r="F66" s="366"/>
      <c r="G66" s="367"/>
    </row>
    <row r="67" spans="1:7" ht="9.75">
      <c r="A67" s="383" t="s">
        <v>148</v>
      </c>
      <c r="B67" s="385" t="s">
        <v>140</v>
      </c>
      <c r="C67" s="387" t="s">
        <v>487</v>
      </c>
      <c r="D67" s="368"/>
      <c r="E67" s="369"/>
      <c r="F67" s="368"/>
      <c r="G67" s="369"/>
    </row>
    <row r="68" spans="1:7" ht="9.75">
      <c r="A68" s="384"/>
      <c r="B68" s="386"/>
      <c r="C68" s="388"/>
      <c r="D68" s="368"/>
      <c r="E68" s="369"/>
      <c r="F68" s="368"/>
      <c r="G68" s="369"/>
    </row>
    <row r="69" spans="1:7" ht="9.75" customHeight="1">
      <c r="A69" s="383" t="s">
        <v>390</v>
      </c>
      <c r="B69" s="385" t="s">
        <v>388</v>
      </c>
      <c r="C69" s="387" t="s">
        <v>488</v>
      </c>
      <c r="D69" s="366"/>
      <c r="E69" s="367"/>
      <c r="F69" s="366"/>
      <c r="G69" s="367"/>
    </row>
    <row r="70" spans="1:7" ht="9.75">
      <c r="A70" s="384"/>
      <c r="B70" s="386"/>
      <c r="C70" s="388"/>
      <c r="D70" s="366"/>
      <c r="E70" s="367"/>
      <c r="F70" s="366"/>
      <c r="G70" s="367"/>
    </row>
    <row r="71" spans="1:7" ht="9.75">
      <c r="A71" s="383" t="s">
        <v>46</v>
      </c>
      <c r="B71" s="385" t="s">
        <v>119</v>
      </c>
      <c r="C71" s="387" t="s">
        <v>489</v>
      </c>
      <c r="D71" s="366"/>
      <c r="E71" s="367"/>
      <c r="F71" s="366"/>
      <c r="G71" s="367"/>
    </row>
    <row r="72" spans="1:7" ht="9.75">
      <c r="A72" s="384"/>
      <c r="B72" s="386"/>
      <c r="C72" s="388"/>
      <c r="D72" s="366"/>
      <c r="E72" s="367"/>
      <c r="F72" s="366"/>
      <c r="G72" s="367"/>
    </row>
    <row r="73" spans="1:7" ht="9.75">
      <c r="A73" s="383" t="s">
        <v>224</v>
      </c>
      <c r="B73" s="385" t="s">
        <v>120</v>
      </c>
      <c r="C73" s="387" t="s">
        <v>490</v>
      </c>
      <c r="D73" s="366"/>
      <c r="E73" s="367"/>
      <c r="F73" s="366"/>
      <c r="G73" s="367"/>
    </row>
    <row r="74" spans="1:7" ht="9.75">
      <c r="A74" s="384"/>
      <c r="B74" s="386"/>
      <c r="C74" s="388"/>
      <c r="D74" s="366"/>
      <c r="E74" s="367"/>
      <c r="F74" s="366"/>
      <c r="G74" s="367"/>
    </row>
    <row r="75" spans="1:7" ht="9.75">
      <c r="A75" s="383" t="s">
        <v>391</v>
      </c>
      <c r="B75" s="385" t="s">
        <v>121</v>
      </c>
      <c r="C75" s="387" t="s">
        <v>491</v>
      </c>
      <c r="D75" s="366"/>
      <c r="E75" s="367"/>
      <c r="F75" s="366"/>
      <c r="G75" s="367"/>
    </row>
    <row r="76" spans="1:7" ht="9.75">
      <c r="A76" s="384"/>
      <c r="B76" s="386"/>
      <c r="C76" s="388"/>
      <c r="D76" s="366"/>
      <c r="E76" s="367"/>
      <c r="F76" s="366"/>
      <c r="G76" s="367"/>
    </row>
    <row r="77" spans="1:7" ht="9.75">
      <c r="A77" s="383" t="s">
        <v>357</v>
      </c>
      <c r="B77" s="385" t="s">
        <v>122</v>
      </c>
      <c r="C77" s="387" t="s">
        <v>492</v>
      </c>
      <c r="D77" s="366"/>
      <c r="E77" s="367"/>
      <c r="F77" s="366"/>
      <c r="G77" s="367"/>
    </row>
    <row r="78" spans="1:7" ht="9.75">
      <c r="A78" s="384"/>
      <c r="B78" s="386"/>
      <c r="C78" s="388"/>
      <c r="D78" s="366"/>
      <c r="E78" s="367"/>
      <c r="F78" s="366"/>
      <c r="G78" s="367"/>
    </row>
    <row r="79" spans="1:7" ht="9.75">
      <c r="A79" s="383" t="s">
        <v>358</v>
      </c>
      <c r="B79" s="385" t="s">
        <v>123</v>
      </c>
      <c r="C79" s="387" t="s">
        <v>493</v>
      </c>
      <c r="D79" s="366"/>
      <c r="E79" s="367"/>
      <c r="F79" s="366"/>
      <c r="G79" s="367"/>
    </row>
    <row r="80" spans="1:7" ht="9.75">
      <c r="A80" s="384"/>
      <c r="B80" s="386"/>
      <c r="C80" s="388"/>
      <c r="D80" s="366"/>
      <c r="E80" s="367"/>
      <c r="F80" s="366"/>
      <c r="G80" s="367"/>
    </row>
    <row r="81" spans="1:7" ht="9.75">
      <c r="A81" s="383" t="s">
        <v>359</v>
      </c>
      <c r="B81" s="385" t="s">
        <v>392</v>
      </c>
      <c r="C81" s="387" t="s">
        <v>494</v>
      </c>
      <c r="D81" s="366"/>
      <c r="E81" s="367"/>
      <c r="F81" s="366"/>
      <c r="G81" s="367"/>
    </row>
    <row r="82" spans="1:7" ht="9.75">
      <c r="A82" s="384"/>
      <c r="B82" s="386"/>
      <c r="C82" s="388"/>
      <c r="D82" s="366"/>
      <c r="E82" s="367"/>
      <c r="F82" s="366"/>
      <c r="G82" s="367"/>
    </row>
    <row r="83" spans="1:7" ht="9.75">
      <c r="A83" s="383" t="s">
        <v>360</v>
      </c>
      <c r="B83" s="385" t="s">
        <v>393</v>
      </c>
      <c r="C83" s="387" t="s">
        <v>395</v>
      </c>
      <c r="D83" s="366"/>
      <c r="E83" s="367"/>
      <c r="F83" s="366"/>
      <c r="G83" s="367"/>
    </row>
    <row r="84" spans="1:7" ht="9.75">
      <c r="A84" s="384"/>
      <c r="B84" s="386"/>
      <c r="C84" s="388"/>
      <c r="D84" s="366"/>
      <c r="E84" s="367"/>
      <c r="F84" s="366"/>
      <c r="G84" s="367"/>
    </row>
    <row r="85" spans="1:7" ht="9.75">
      <c r="A85" s="383" t="s">
        <v>149</v>
      </c>
      <c r="B85" s="385" t="s">
        <v>124</v>
      </c>
      <c r="C85" s="387" t="s">
        <v>396</v>
      </c>
      <c r="D85" s="366">
        <v>11</v>
      </c>
      <c r="E85" s="367"/>
      <c r="F85" s="366">
        <v>16</v>
      </c>
      <c r="G85" s="367"/>
    </row>
    <row r="86" spans="1:7" ht="9.75">
      <c r="A86" s="384"/>
      <c r="B86" s="386"/>
      <c r="C86" s="388"/>
      <c r="D86" s="366"/>
      <c r="E86" s="367"/>
      <c r="F86" s="366"/>
      <c r="G86" s="367"/>
    </row>
    <row r="87" spans="1:7" ht="9.75">
      <c r="A87" s="383" t="s">
        <v>361</v>
      </c>
      <c r="B87" s="385" t="s">
        <v>125</v>
      </c>
      <c r="C87" s="387" t="s">
        <v>397</v>
      </c>
      <c r="D87" s="366"/>
      <c r="E87" s="367"/>
      <c r="F87" s="366"/>
      <c r="G87" s="367"/>
    </row>
    <row r="88" spans="1:7" ht="9.75">
      <c r="A88" s="384"/>
      <c r="B88" s="386"/>
      <c r="C88" s="388"/>
      <c r="D88" s="366"/>
      <c r="E88" s="367"/>
      <c r="F88" s="366"/>
      <c r="G88" s="367"/>
    </row>
    <row r="89" spans="1:7" ht="9.75">
      <c r="A89" s="383" t="s">
        <v>150</v>
      </c>
      <c r="B89" s="385" t="s">
        <v>126</v>
      </c>
      <c r="C89" s="387" t="s">
        <v>398</v>
      </c>
      <c r="D89" s="366"/>
      <c r="E89" s="367"/>
      <c r="F89" s="366"/>
      <c r="G89" s="367"/>
    </row>
    <row r="90" spans="1:7" ht="9.75">
      <c r="A90" s="384"/>
      <c r="B90" s="386"/>
      <c r="C90" s="388"/>
      <c r="D90" s="366"/>
      <c r="E90" s="367"/>
      <c r="F90" s="366"/>
      <c r="G90" s="367"/>
    </row>
    <row r="91" spans="1:7" ht="9.75">
      <c r="A91" s="383" t="s">
        <v>362</v>
      </c>
      <c r="B91" s="385" t="s">
        <v>127</v>
      </c>
      <c r="C91" s="387" t="s">
        <v>399</v>
      </c>
      <c r="D91" s="366"/>
      <c r="E91" s="367"/>
      <c r="F91" s="366"/>
      <c r="G91" s="367"/>
    </row>
    <row r="92" spans="1:7" ht="9.75">
      <c r="A92" s="384"/>
      <c r="B92" s="386"/>
      <c r="C92" s="388"/>
      <c r="D92" s="366"/>
      <c r="E92" s="367"/>
      <c r="F92" s="366"/>
      <c r="G92" s="367"/>
    </row>
    <row r="93" spans="1:7" ht="9.75">
      <c r="A93" s="383" t="s">
        <v>151</v>
      </c>
      <c r="B93" s="385" t="s">
        <v>128</v>
      </c>
      <c r="C93" s="387" t="s">
        <v>400</v>
      </c>
      <c r="D93" s="366"/>
      <c r="E93" s="367"/>
      <c r="F93" s="366"/>
      <c r="G93" s="367"/>
    </row>
    <row r="94" spans="1:7" ht="9.75">
      <c r="A94" s="384"/>
      <c r="B94" s="386"/>
      <c r="C94" s="388"/>
      <c r="D94" s="366"/>
      <c r="E94" s="367"/>
      <c r="F94" s="366"/>
      <c r="G94" s="367"/>
    </row>
    <row r="95" spans="1:7" ht="9.75">
      <c r="A95" s="383" t="s">
        <v>363</v>
      </c>
      <c r="B95" s="385" t="s">
        <v>129</v>
      </c>
      <c r="C95" s="387" t="s">
        <v>401</v>
      </c>
      <c r="D95" s="366">
        <v>30</v>
      </c>
      <c r="E95" s="367"/>
      <c r="F95" s="366">
        <v>33</v>
      </c>
      <c r="G95" s="367"/>
    </row>
    <row r="96" spans="1:7" ht="9.75">
      <c r="A96" s="384"/>
      <c r="B96" s="386"/>
      <c r="C96" s="388"/>
      <c r="D96" s="366"/>
      <c r="E96" s="367"/>
      <c r="F96" s="366"/>
      <c r="G96" s="367"/>
    </row>
    <row r="97" spans="1:7" ht="9.75">
      <c r="A97" s="383" t="s">
        <v>152</v>
      </c>
      <c r="B97" s="385" t="s">
        <v>130</v>
      </c>
      <c r="C97" s="387" t="s">
        <v>402</v>
      </c>
      <c r="D97" s="366"/>
      <c r="E97" s="367"/>
      <c r="F97" s="366"/>
      <c r="G97" s="367"/>
    </row>
    <row r="98" spans="1:7" ht="9.75">
      <c r="A98" s="384"/>
      <c r="B98" s="386"/>
      <c r="C98" s="388"/>
      <c r="D98" s="366"/>
      <c r="E98" s="367"/>
      <c r="F98" s="366"/>
      <c r="G98" s="367"/>
    </row>
    <row r="99" spans="1:7" ht="9.75">
      <c r="A99" s="383" t="s">
        <v>364</v>
      </c>
      <c r="B99" s="385" t="s">
        <v>131</v>
      </c>
      <c r="C99" s="387" t="s">
        <v>403</v>
      </c>
      <c r="D99" s="366"/>
      <c r="E99" s="367"/>
      <c r="F99" s="366"/>
      <c r="G99" s="367"/>
    </row>
    <row r="100" spans="1:7" ht="9.75">
      <c r="A100" s="384"/>
      <c r="B100" s="386"/>
      <c r="C100" s="388"/>
      <c r="D100" s="366"/>
      <c r="E100" s="367"/>
      <c r="F100" s="366"/>
      <c r="G100" s="367"/>
    </row>
    <row r="101" spans="1:7" ht="9.75">
      <c r="A101" s="397" t="s">
        <v>356</v>
      </c>
      <c r="B101" s="399" t="s">
        <v>325</v>
      </c>
      <c r="C101" s="401" t="s">
        <v>404</v>
      </c>
      <c r="D101" s="364">
        <v>-19</v>
      </c>
      <c r="E101" s="365"/>
      <c r="F101" s="364">
        <v>-17</v>
      </c>
      <c r="G101" s="365"/>
    </row>
    <row r="102" spans="1:7" ht="9.75">
      <c r="A102" s="398"/>
      <c r="B102" s="400"/>
      <c r="C102" s="402"/>
      <c r="D102" s="364"/>
      <c r="E102" s="365"/>
      <c r="F102" s="364"/>
      <c r="G102" s="365"/>
    </row>
    <row r="103" spans="1:7" ht="9.75">
      <c r="A103" s="397" t="s">
        <v>373</v>
      </c>
      <c r="B103" s="399" t="s">
        <v>495</v>
      </c>
      <c r="C103" s="401" t="s">
        <v>405</v>
      </c>
      <c r="D103" s="364">
        <v>-21088</v>
      </c>
      <c r="E103" s="365"/>
      <c r="F103" s="364">
        <v>-1460</v>
      </c>
      <c r="G103" s="365"/>
    </row>
    <row r="104" spans="1:7" ht="9.75">
      <c r="A104" s="398"/>
      <c r="B104" s="400"/>
      <c r="C104" s="402"/>
      <c r="D104" s="364"/>
      <c r="E104" s="365"/>
      <c r="F104" s="364"/>
      <c r="G104" s="365"/>
    </row>
    <row r="105" spans="1:7" ht="9.75">
      <c r="A105" s="383" t="s">
        <v>366</v>
      </c>
      <c r="B105" s="385" t="s">
        <v>141</v>
      </c>
      <c r="C105" s="387" t="s">
        <v>406</v>
      </c>
      <c r="D105" s="364"/>
      <c r="E105" s="365"/>
      <c r="F105" s="364"/>
      <c r="G105" s="365"/>
    </row>
    <row r="106" spans="1:7" ht="9.75">
      <c r="A106" s="384"/>
      <c r="B106" s="386"/>
      <c r="C106" s="388"/>
      <c r="D106" s="364"/>
      <c r="E106" s="365"/>
      <c r="F106" s="364"/>
      <c r="G106" s="365"/>
    </row>
    <row r="107" spans="1:7" ht="9.75">
      <c r="A107" s="383" t="s">
        <v>496</v>
      </c>
      <c r="B107" s="385" t="s">
        <v>326</v>
      </c>
      <c r="C107" s="387" t="s">
        <v>407</v>
      </c>
      <c r="D107" s="366"/>
      <c r="E107" s="367"/>
      <c r="F107" s="366"/>
      <c r="G107" s="367"/>
    </row>
    <row r="108" spans="1:7" ht="9.75">
      <c r="A108" s="384"/>
      <c r="B108" s="386"/>
      <c r="C108" s="388"/>
      <c r="D108" s="366"/>
      <c r="E108" s="367"/>
      <c r="F108" s="366"/>
      <c r="G108" s="367"/>
    </row>
    <row r="109" spans="1:7" ht="9.75">
      <c r="A109" s="383" t="s">
        <v>46</v>
      </c>
      <c r="B109" s="385" t="s">
        <v>327</v>
      </c>
      <c r="C109" s="387" t="s">
        <v>365</v>
      </c>
      <c r="D109" s="366"/>
      <c r="E109" s="367"/>
      <c r="F109" s="366"/>
      <c r="G109" s="367"/>
    </row>
    <row r="110" spans="1:7" ht="9.75">
      <c r="A110" s="384"/>
      <c r="B110" s="386"/>
      <c r="C110" s="388"/>
      <c r="D110" s="366"/>
      <c r="E110" s="367"/>
      <c r="F110" s="366"/>
      <c r="G110" s="367"/>
    </row>
    <row r="111" spans="1:7" ht="9.75">
      <c r="A111" s="397" t="s">
        <v>373</v>
      </c>
      <c r="B111" s="399" t="s">
        <v>497</v>
      </c>
      <c r="C111" s="401" t="s">
        <v>367</v>
      </c>
      <c r="D111" s="364">
        <v>-21088</v>
      </c>
      <c r="E111" s="365"/>
      <c r="F111" s="364">
        <v>-1460</v>
      </c>
      <c r="G111" s="365"/>
    </row>
    <row r="112" spans="1:7" ht="9.75">
      <c r="A112" s="398"/>
      <c r="B112" s="400"/>
      <c r="C112" s="402"/>
      <c r="D112" s="364"/>
      <c r="E112" s="365"/>
      <c r="F112" s="364"/>
      <c r="G112" s="365"/>
    </row>
    <row r="113" spans="1:7" ht="9.75">
      <c r="A113" s="383" t="s">
        <v>153</v>
      </c>
      <c r="B113" s="385" t="s">
        <v>132</v>
      </c>
      <c r="C113" s="387" t="s">
        <v>368</v>
      </c>
      <c r="D113" s="366"/>
      <c r="E113" s="367"/>
      <c r="F113" s="366"/>
      <c r="G113" s="367"/>
    </row>
    <row r="114" spans="1:7" ht="9.75">
      <c r="A114" s="384"/>
      <c r="B114" s="386"/>
      <c r="C114" s="388"/>
      <c r="D114" s="366"/>
      <c r="E114" s="367"/>
      <c r="F114" s="366"/>
      <c r="G114" s="367"/>
    </row>
    <row r="115" spans="1:7" ht="9.75">
      <c r="A115" s="383" t="s">
        <v>369</v>
      </c>
      <c r="B115" s="385" t="s">
        <v>133</v>
      </c>
      <c r="C115" s="387" t="s">
        <v>370</v>
      </c>
      <c r="D115" s="366"/>
      <c r="E115" s="367"/>
      <c r="F115" s="366"/>
      <c r="G115" s="367"/>
    </row>
    <row r="116" spans="1:7" ht="9.75">
      <c r="A116" s="384"/>
      <c r="B116" s="386"/>
      <c r="C116" s="388"/>
      <c r="D116" s="366"/>
      <c r="E116" s="367"/>
      <c r="F116" s="366"/>
      <c r="G116" s="367"/>
    </row>
    <row r="117" spans="1:7" ht="9.75">
      <c r="A117" s="397" t="s">
        <v>356</v>
      </c>
      <c r="B117" s="399" t="s">
        <v>498</v>
      </c>
      <c r="C117" s="401" t="s">
        <v>371</v>
      </c>
      <c r="D117" s="364"/>
      <c r="E117" s="365"/>
      <c r="F117" s="364"/>
      <c r="G117" s="365"/>
    </row>
    <row r="118" spans="1:7" ht="9.75">
      <c r="A118" s="398"/>
      <c r="B118" s="400"/>
      <c r="C118" s="402"/>
      <c r="D118" s="364"/>
      <c r="E118" s="365"/>
      <c r="F118" s="364"/>
      <c r="G118" s="365"/>
    </row>
    <row r="119" spans="1:7" ht="9.75">
      <c r="A119" s="383" t="s">
        <v>376</v>
      </c>
      <c r="B119" s="385" t="s">
        <v>142</v>
      </c>
      <c r="C119" s="387" t="s">
        <v>372</v>
      </c>
      <c r="D119" s="364"/>
      <c r="E119" s="365"/>
      <c r="F119" s="364"/>
      <c r="G119" s="365"/>
    </row>
    <row r="120" spans="1:7" ht="9.75">
      <c r="A120" s="384"/>
      <c r="B120" s="386"/>
      <c r="C120" s="388"/>
      <c r="D120" s="364"/>
      <c r="E120" s="365"/>
      <c r="F120" s="364"/>
      <c r="G120" s="365"/>
    </row>
    <row r="121" spans="1:7" ht="9.75">
      <c r="A121" s="383" t="s">
        <v>499</v>
      </c>
      <c r="B121" s="385" t="s">
        <v>326</v>
      </c>
      <c r="C121" s="387" t="s">
        <v>374</v>
      </c>
      <c r="D121" s="366"/>
      <c r="E121" s="367"/>
      <c r="F121" s="366"/>
      <c r="G121" s="367"/>
    </row>
    <row r="122" spans="1:7" ht="9.75">
      <c r="A122" s="384"/>
      <c r="B122" s="386"/>
      <c r="C122" s="388"/>
      <c r="D122" s="366"/>
      <c r="E122" s="367"/>
      <c r="F122" s="366"/>
      <c r="G122" s="367"/>
    </row>
    <row r="123" spans="1:7" ht="9.75">
      <c r="A123" s="383" t="s">
        <v>46</v>
      </c>
      <c r="B123" s="385" t="s">
        <v>327</v>
      </c>
      <c r="C123" s="387" t="s">
        <v>375</v>
      </c>
      <c r="D123" s="366"/>
      <c r="E123" s="367"/>
      <c r="F123" s="366"/>
      <c r="G123" s="367"/>
    </row>
    <row r="124" spans="1:7" ht="9.75">
      <c r="A124" s="384"/>
      <c r="B124" s="386"/>
      <c r="C124" s="388"/>
      <c r="D124" s="366"/>
      <c r="E124" s="367"/>
      <c r="F124" s="366"/>
      <c r="G124" s="367"/>
    </row>
    <row r="125" spans="1:7" ht="9.75">
      <c r="A125" s="397" t="s">
        <v>356</v>
      </c>
      <c r="B125" s="399" t="s">
        <v>500</v>
      </c>
      <c r="C125" s="401" t="s">
        <v>501</v>
      </c>
      <c r="D125" s="364"/>
      <c r="E125" s="365"/>
      <c r="F125" s="364"/>
      <c r="G125" s="365"/>
    </row>
    <row r="126" spans="1:7" ht="9.75">
      <c r="A126" s="398"/>
      <c r="B126" s="400"/>
      <c r="C126" s="402"/>
      <c r="D126" s="364"/>
      <c r="E126" s="365"/>
      <c r="F126" s="364"/>
      <c r="G126" s="365"/>
    </row>
    <row r="127" spans="1:7" ht="9.75">
      <c r="A127" s="397" t="s">
        <v>378</v>
      </c>
      <c r="B127" s="399" t="s">
        <v>503</v>
      </c>
      <c r="C127" s="401" t="s">
        <v>502</v>
      </c>
      <c r="D127" s="364">
        <v>-21088</v>
      </c>
      <c r="E127" s="365"/>
      <c r="F127" s="364">
        <v>-1460</v>
      </c>
      <c r="G127" s="365"/>
    </row>
    <row r="128" spans="1:7" ht="9.75">
      <c r="A128" s="398"/>
      <c r="B128" s="400"/>
      <c r="C128" s="402"/>
      <c r="D128" s="364"/>
      <c r="E128" s="365"/>
      <c r="F128" s="364"/>
      <c r="G128" s="365"/>
    </row>
    <row r="129" spans="1:7" ht="9.75">
      <c r="A129" s="383" t="s">
        <v>377</v>
      </c>
      <c r="B129" s="385" t="s">
        <v>134</v>
      </c>
      <c r="C129" s="387">
        <v>60</v>
      </c>
      <c r="D129" s="366"/>
      <c r="E129" s="367"/>
      <c r="F129" s="366"/>
      <c r="G129" s="367"/>
    </row>
    <row r="130" spans="1:7" ht="9.75">
      <c r="A130" s="384"/>
      <c r="B130" s="386"/>
      <c r="C130" s="388"/>
      <c r="D130" s="366"/>
      <c r="E130" s="367"/>
      <c r="F130" s="366"/>
      <c r="G130" s="367"/>
    </row>
    <row r="131" spans="1:7" ht="9.75">
      <c r="A131" s="397" t="s">
        <v>378</v>
      </c>
      <c r="B131" s="399" t="s">
        <v>464</v>
      </c>
      <c r="C131" s="401" t="s">
        <v>504</v>
      </c>
      <c r="D131" s="364">
        <v>-21088</v>
      </c>
      <c r="E131" s="365"/>
      <c r="F131" s="364">
        <v>-1460</v>
      </c>
      <c r="G131" s="365"/>
    </row>
    <row r="132" spans="1:7" ht="9.75">
      <c r="A132" s="398"/>
      <c r="B132" s="400"/>
      <c r="C132" s="402"/>
      <c r="D132" s="364"/>
      <c r="E132" s="365"/>
      <c r="F132" s="364"/>
      <c r="G132" s="365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36:E36"/>
    <mergeCell ref="D38:E38"/>
    <mergeCell ref="D43:E43"/>
    <mergeCell ref="D45:E45"/>
    <mergeCell ref="D17:E17"/>
    <mergeCell ref="D22:E22"/>
    <mergeCell ref="D31:E31"/>
    <mergeCell ref="D33:E33"/>
    <mergeCell ref="D27:E27"/>
    <mergeCell ref="D29:E29"/>
    <mergeCell ref="D32:E32"/>
    <mergeCell ref="F129:G129"/>
    <mergeCell ref="F131:G131"/>
    <mergeCell ref="D19:E19"/>
    <mergeCell ref="D21:E21"/>
    <mergeCell ref="D23:E23"/>
    <mergeCell ref="D35:E35"/>
    <mergeCell ref="D37:E37"/>
    <mergeCell ref="D39:E39"/>
    <mergeCell ref="D41:E41"/>
    <mergeCell ref="D40:E40"/>
    <mergeCell ref="F119:G119"/>
    <mergeCell ref="F121:G121"/>
    <mergeCell ref="F116:G116"/>
    <mergeCell ref="F125:G125"/>
    <mergeCell ref="F101:G101"/>
    <mergeCell ref="F100:G100"/>
    <mergeCell ref="F115:G115"/>
    <mergeCell ref="F117:G117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25:G25"/>
    <mergeCell ref="F27:G27"/>
    <mergeCell ref="F24:G24"/>
    <mergeCell ref="F26:G26"/>
    <mergeCell ref="F17:G17"/>
    <mergeCell ref="F19:G19"/>
    <mergeCell ref="F21:G21"/>
    <mergeCell ref="F23:G23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D24:E24"/>
    <mergeCell ref="D26:E26"/>
    <mergeCell ref="D28:E28"/>
    <mergeCell ref="D30:E30"/>
    <mergeCell ref="D25:E25"/>
    <mergeCell ref="D42:E42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0:G30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50:E50"/>
    <mergeCell ref="F50:G50"/>
    <mergeCell ref="D52:E52"/>
    <mergeCell ref="F52:G52"/>
    <mergeCell ref="D51:E51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108:G108"/>
    <mergeCell ref="D110:E110"/>
    <mergeCell ref="F110:G110"/>
    <mergeCell ref="F109:G109"/>
    <mergeCell ref="F104:G104"/>
    <mergeCell ref="F103:G103"/>
    <mergeCell ref="F105:G105"/>
    <mergeCell ref="F107:G107"/>
    <mergeCell ref="F106:G106"/>
    <mergeCell ref="D114:E114"/>
    <mergeCell ref="F114:G114"/>
    <mergeCell ref="D112:E112"/>
    <mergeCell ref="F112:G112"/>
    <mergeCell ref="F111:G111"/>
    <mergeCell ref="F113:G113"/>
    <mergeCell ref="F122:G122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F126:G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8" t="s">
        <v>440</v>
      </c>
      <c r="B1" s="348"/>
      <c r="C1" s="348"/>
      <c r="D1" s="362"/>
      <c r="E1" s="80"/>
      <c r="F1" s="80"/>
      <c r="G1" s="80"/>
      <c r="H1" s="80"/>
      <c r="I1" s="80"/>
      <c r="J1" s="80"/>
    </row>
    <row r="2" spans="1:10" s="18" customFormat="1" ht="15.75">
      <c r="A2" s="343" t="s">
        <v>436</v>
      </c>
      <c r="B2" s="344"/>
      <c r="C2" s="409"/>
      <c r="D2" s="410"/>
      <c r="E2" s="80"/>
      <c r="F2" s="80"/>
      <c r="G2" s="80"/>
      <c r="H2" s="80"/>
      <c r="I2" s="80"/>
      <c r="J2" s="80"/>
    </row>
    <row r="3" spans="1:4" ht="15.75">
      <c r="A3" s="343" t="s">
        <v>435</v>
      </c>
      <c r="B3" s="344"/>
      <c r="C3" s="409"/>
      <c r="D3" s="410"/>
    </row>
    <row r="4" spans="1:4" ht="15.75">
      <c r="A4" s="343" t="s">
        <v>380</v>
      </c>
      <c r="B4" s="344"/>
      <c r="C4" s="403" t="str">
        <f>IF(ISBLANK('Predbežné vyhlásenie'!B16),"  ",'Predbežné vyhlásenie'!B16)</f>
        <v>STP akciová spoločnosť Michalovce</v>
      </c>
      <c r="D4" s="404"/>
    </row>
    <row r="5" spans="1:4" ht="15.75">
      <c r="A5" s="343" t="s">
        <v>165</v>
      </c>
      <c r="B5" s="415"/>
      <c r="C5" s="403" t="str">
        <f>IF(ISBLANK('Predbežné vyhlásenie'!E7),"  ",'Predbežné vyhlásenie'!E7)</f>
        <v>31650058</v>
      </c>
      <c r="D5" s="404"/>
    </row>
    <row r="6" spans="1:3" ht="11.25" customHeight="1">
      <c r="A6" s="20"/>
      <c r="B6" s="21"/>
      <c r="C6" s="20"/>
    </row>
    <row r="7" spans="1:4" ht="9.75" customHeight="1">
      <c r="A7" s="411" t="s">
        <v>348</v>
      </c>
      <c r="B7" s="412"/>
      <c r="C7" s="407" t="s">
        <v>349</v>
      </c>
      <c r="D7" s="407" t="s">
        <v>433</v>
      </c>
    </row>
    <row r="8" spans="1:4" ht="44.25" customHeight="1">
      <c r="A8" s="413"/>
      <c r="B8" s="414"/>
      <c r="C8" s="347"/>
      <c r="D8" s="408" t="s">
        <v>43</v>
      </c>
    </row>
    <row r="9" spans="1:4" ht="12.75">
      <c r="A9" s="405"/>
      <c r="B9" s="406"/>
      <c r="C9" s="79"/>
      <c r="D9" s="79"/>
    </row>
    <row r="10" spans="1:4" ht="12.75">
      <c r="A10" s="405"/>
      <c r="B10" s="406"/>
      <c r="C10" s="1"/>
      <c r="D10" s="1"/>
    </row>
    <row r="11" spans="1:4" ht="12.75">
      <c r="A11" s="405"/>
      <c r="B11" s="406"/>
      <c r="C11" s="79"/>
      <c r="D11" s="79"/>
    </row>
    <row r="12" spans="1:4" ht="12.75">
      <c r="A12" s="405"/>
      <c r="B12" s="406"/>
      <c r="C12" s="79"/>
      <c r="D12" s="79"/>
    </row>
    <row r="13" spans="1:4" ht="12.75">
      <c r="A13" s="405"/>
      <c r="B13" s="406"/>
      <c r="C13" s="1"/>
      <c r="D13" s="1"/>
    </row>
    <row r="14" spans="1:4" ht="12.75">
      <c r="A14" s="405"/>
      <c r="B14" s="406"/>
      <c r="C14" s="1"/>
      <c r="D14" s="1"/>
    </row>
    <row r="15" spans="1:4" ht="12.75">
      <c r="A15" s="405"/>
      <c r="B15" s="406"/>
      <c r="C15" s="1"/>
      <c r="D15" s="1"/>
    </row>
    <row r="16" spans="1:4" ht="12.75">
      <c r="A16" s="405"/>
      <c r="B16" s="406"/>
      <c r="C16" s="1"/>
      <c r="D16" s="1"/>
    </row>
    <row r="17" spans="1:4" ht="12.75">
      <c r="A17" s="405"/>
      <c r="B17" s="406"/>
      <c r="C17" s="1"/>
      <c r="D17" s="1"/>
    </row>
    <row r="18" spans="1:4" ht="12.75">
      <c r="A18" s="405"/>
      <c r="B18" s="406"/>
      <c r="C18" s="1"/>
      <c r="D18" s="1"/>
    </row>
    <row r="19" spans="1:4" ht="12.75">
      <c r="A19" s="405"/>
      <c r="B19" s="406"/>
      <c r="C19" s="1"/>
      <c r="D19" s="1"/>
    </row>
    <row r="20" spans="1:4" ht="12.75">
      <c r="A20" s="405"/>
      <c r="B20" s="406"/>
      <c r="C20" s="1"/>
      <c r="D20" s="1"/>
    </row>
    <row r="21" spans="1:4" ht="12.75">
      <c r="A21" s="405"/>
      <c r="B21" s="406"/>
      <c r="C21" s="79"/>
      <c r="D21" s="79"/>
    </row>
    <row r="22" spans="1:4" ht="12.75">
      <c r="A22" s="405"/>
      <c r="B22" s="406"/>
      <c r="C22" s="1"/>
      <c r="D22" s="1"/>
    </row>
    <row r="23" spans="1:4" ht="12.75">
      <c r="A23" s="405"/>
      <c r="B23" s="406"/>
      <c r="C23" s="1"/>
      <c r="D23" s="1"/>
    </row>
    <row r="24" spans="1:4" ht="12.75">
      <c r="A24" s="405"/>
      <c r="B24" s="406"/>
      <c r="C24" s="1"/>
      <c r="D24" s="1"/>
    </row>
    <row r="25" spans="1:4" ht="12.75">
      <c r="A25" s="405"/>
      <c r="B25" s="406"/>
      <c r="C25" s="1"/>
      <c r="D25" s="1"/>
    </row>
    <row r="26" spans="1:4" ht="12.75">
      <c r="A26" s="405"/>
      <c r="B26" s="406"/>
      <c r="C26" s="1"/>
      <c r="D26" s="1"/>
    </row>
    <row r="27" spans="1:4" ht="12.75">
      <c r="A27" s="405"/>
      <c r="B27" s="406"/>
      <c r="C27" s="1"/>
      <c r="D27" s="1"/>
    </row>
    <row r="28" spans="1:4" ht="12.75">
      <c r="A28" s="405"/>
      <c r="B28" s="406"/>
      <c r="C28" s="1"/>
      <c r="D28" s="1"/>
    </row>
    <row r="29" spans="1:4" ht="12.75">
      <c r="A29" s="405"/>
      <c r="B29" s="406"/>
      <c r="C29" s="1"/>
      <c r="D29" s="1"/>
    </row>
    <row r="30" spans="1:4" ht="12.75">
      <c r="A30" s="405"/>
      <c r="B30" s="406"/>
      <c r="C30" s="1"/>
      <c r="D30" s="1"/>
    </row>
    <row r="31" spans="1:4" ht="12.75">
      <c r="A31" s="405"/>
      <c r="B31" s="406"/>
      <c r="C31" s="79"/>
      <c r="D31" s="79"/>
    </row>
    <row r="32" spans="1:4" ht="12.75">
      <c r="A32" s="405"/>
      <c r="B32" s="406"/>
      <c r="C32" s="1"/>
      <c r="D32" s="1"/>
    </row>
    <row r="33" spans="1:4" ht="12.75">
      <c r="A33" s="405"/>
      <c r="B33" s="406"/>
      <c r="C33" s="1"/>
      <c r="D33" s="1"/>
    </row>
    <row r="34" spans="1:4" ht="12.75">
      <c r="A34" s="405"/>
      <c r="B34" s="406"/>
      <c r="C34" s="1"/>
      <c r="D34" s="1"/>
    </row>
    <row r="35" spans="1:4" ht="12.75">
      <c r="A35" s="405"/>
      <c r="B35" s="406"/>
      <c r="C35" s="1"/>
      <c r="D35" s="1"/>
    </row>
    <row r="36" spans="1:4" ht="12.75">
      <c r="A36" s="405"/>
      <c r="B36" s="406"/>
      <c r="C36" s="1"/>
      <c r="D36" s="1"/>
    </row>
    <row r="37" spans="1:4" ht="12.75">
      <c r="A37" s="405"/>
      <c r="B37" s="406"/>
      <c r="C37" s="1"/>
      <c r="D37" s="1"/>
    </row>
    <row r="38" spans="1:4" ht="12.75">
      <c r="A38" s="405"/>
      <c r="B38" s="406"/>
      <c r="C38" s="1"/>
      <c r="D38" s="1"/>
    </row>
    <row r="39" spans="1:4" ht="12.75">
      <c r="A39" s="405"/>
      <c r="B39" s="406"/>
      <c r="C39" s="1"/>
      <c r="D39" s="1"/>
    </row>
    <row r="40" spans="1:4" ht="12.75">
      <c r="A40" s="405"/>
      <c r="B40" s="406"/>
      <c r="C40" s="79"/>
      <c r="D40" s="79"/>
    </row>
    <row r="41" spans="1:4" ht="12.75">
      <c r="A41" s="405"/>
      <c r="B41" s="406"/>
      <c r="C41" s="79"/>
      <c r="D41" s="79"/>
    </row>
    <row r="42" spans="1:4" ht="12.75">
      <c r="A42" s="405"/>
      <c r="B42" s="406"/>
      <c r="C42" s="1"/>
      <c r="D42" s="1"/>
    </row>
    <row r="43" spans="1:4" ht="12.75">
      <c r="A43" s="405"/>
      <c r="B43" s="406"/>
      <c r="C43" s="1"/>
      <c r="D43" s="1"/>
    </row>
    <row r="44" spans="1:4" ht="12.75">
      <c r="A44" s="405"/>
      <c r="B44" s="406"/>
      <c r="C44" s="1"/>
      <c r="D44" s="1"/>
    </row>
    <row r="45" spans="1:4" ht="12.75">
      <c r="A45" s="405"/>
      <c r="B45" s="406"/>
      <c r="C45" s="1"/>
      <c r="D45" s="1"/>
    </row>
    <row r="46" spans="1:4" ht="12.75">
      <c r="A46" s="405"/>
      <c r="B46" s="406"/>
      <c r="C46" s="1"/>
      <c r="D46" s="1"/>
    </row>
    <row r="47" spans="1:4" ht="12.75">
      <c r="A47" s="405"/>
      <c r="B47" s="406"/>
      <c r="C47" s="1"/>
      <c r="D47" s="1"/>
    </row>
    <row r="48" spans="1:4" ht="12.75">
      <c r="A48" s="405"/>
      <c r="B48" s="406"/>
      <c r="C48" s="1"/>
      <c r="D48" s="1"/>
    </row>
    <row r="49" spans="1:4" ht="12.75">
      <c r="A49" s="405"/>
      <c r="B49" s="406"/>
      <c r="C49" s="79"/>
      <c r="D49" s="79"/>
    </row>
    <row r="50" spans="1:4" ht="12.75">
      <c r="A50" s="405"/>
      <c r="B50" s="406"/>
      <c r="C50" s="1"/>
      <c r="D50" s="1"/>
    </row>
    <row r="51" spans="1:4" ht="12.75">
      <c r="A51" s="405"/>
      <c r="B51" s="406"/>
      <c r="C51" s="1"/>
      <c r="D51" s="1"/>
    </row>
    <row r="52" spans="1:4" ht="12.75">
      <c r="A52" s="405"/>
      <c r="B52" s="406"/>
      <c r="C52" s="1"/>
      <c r="D52" s="1"/>
    </row>
    <row r="53" spans="1:4" ht="12.75">
      <c r="A53" s="405"/>
      <c r="B53" s="406"/>
      <c r="C53" s="1"/>
      <c r="D53" s="1"/>
    </row>
    <row r="54" spans="1:4" ht="12.75">
      <c r="A54" s="405"/>
      <c r="B54" s="406"/>
      <c r="C54" s="1"/>
      <c r="D54" s="1"/>
    </row>
    <row r="55" spans="1:4" ht="12.75">
      <c r="A55" s="405"/>
      <c r="B55" s="406"/>
      <c r="C55" s="1"/>
      <c r="D55" s="1"/>
    </row>
    <row r="56" spans="1:4" ht="12.75">
      <c r="A56" s="405"/>
      <c r="B56" s="406"/>
      <c r="C56" s="79"/>
      <c r="D56" s="79"/>
    </row>
    <row r="57" spans="1:4" ht="12.75">
      <c r="A57" s="405"/>
      <c r="B57" s="406"/>
      <c r="C57" s="1"/>
      <c r="D57" s="1"/>
    </row>
    <row r="58" spans="1:4" ht="12.75">
      <c r="A58" s="405"/>
      <c r="B58" s="406"/>
      <c r="C58" s="1"/>
      <c r="D58" s="1"/>
    </row>
    <row r="59" spans="1:4" ht="12.75">
      <c r="A59" s="405"/>
      <c r="B59" s="406"/>
      <c r="C59" s="1"/>
      <c r="D59" s="1"/>
    </row>
    <row r="60" spans="1:4" ht="12.75">
      <c r="A60" s="405"/>
      <c r="B60" s="406"/>
      <c r="C60" s="1"/>
      <c r="D60" s="1"/>
    </row>
    <row r="61" spans="1:4" ht="12.75">
      <c r="A61" s="405"/>
      <c r="B61" s="406"/>
      <c r="C61" s="1"/>
      <c r="D61" s="1"/>
    </row>
    <row r="62" spans="1:4" ht="12.75">
      <c r="A62" s="405"/>
      <c r="B62" s="406"/>
      <c r="C62" s="1"/>
      <c r="D62" s="1"/>
    </row>
    <row r="63" spans="1:4" ht="12.75">
      <c r="A63" s="405"/>
      <c r="B63" s="406"/>
      <c r="C63" s="1"/>
      <c r="D63" s="1"/>
    </row>
    <row r="64" spans="1:4" ht="12.75">
      <c r="A64" s="405"/>
      <c r="B64" s="406"/>
      <c r="C64" s="79"/>
      <c r="D64" s="79"/>
    </row>
    <row r="65" spans="1:4" ht="12.75">
      <c r="A65" s="405"/>
      <c r="B65" s="406"/>
      <c r="C65" s="1"/>
      <c r="D65" s="1"/>
    </row>
    <row r="66" spans="1:4" ht="12.75">
      <c r="A66" s="405"/>
      <c r="B66" s="406"/>
      <c r="C66" s="1"/>
      <c r="D66" s="1"/>
    </row>
    <row r="67" spans="1:4" ht="12.75">
      <c r="A67" s="405"/>
      <c r="B67" s="406"/>
      <c r="C67" s="1"/>
      <c r="D67" s="1"/>
    </row>
    <row r="68" spans="1:4" ht="12.75">
      <c r="A68" s="405"/>
      <c r="B68" s="406"/>
      <c r="C68" s="1"/>
      <c r="D68" s="1"/>
    </row>
    <row r="69" spans="1:4" ht="12.75">
      <c r="A69" s="405"/>
      <c r="B69" s="406"/>
      <c r="C69" s="1"/>
      <c r="D69" s="1"/>
    </row>
    <row r="70" spans="1:4" ht="12.75">
      <c r="A70" s="405"/>
      <c r="B70" s="406"/>
      <c r="C70" s="79"/>
      <c r="D70" s="79"/>
    </row>
    <row r="71" spans="1:4" ht="12.75">
      <c r="A71" s="405"/>
      <c r="B71" s="406"/>
      <c r="C71" s="1"/>
      <c r="D71" s="1"/>
    </row>
    <row r="72" spans="1:4" ht="12.75">
      <c r="A72" s="405"/>
      <c r="B72" s="406"/>
      <c r="C72" s="1"/>
      <c r="D72" s="1"/>
    </row>
    <row r="73" spans="1:4" ht="12.75">
      <c r="A73" s="405"/>
      <c r="B73" s="406"/>
      <c r="C73" s="79"/>
      <c r="D73" s="79"/>
    </row>
    <row r="74" spans="1:3" ht="9.75">
      <c r="A74" s="81"/>
      <c r="B74" s="131"/>
      <c r="C74" s="132"/>
    </row>
    <row r="75" spans="1:3" ht="9.75">
      <c r="A75" s="81"/>
      <c r="B75" s="133"/>
      <c r="C75" s="132"/>
    </row>
    <row r="76" spans="1:3" ht="9.75">
      <c r="A76" s="81"/>
      <c r="B76" s="133"/>
      <c r="C76" s="132"/>
    </row>
    <row r="77" spans="1:3" ht="9.75">
      <c r="A77" s="81"/>
      <c r="B77" s="133"/>
      <c r="C77" s="132"/>
    </row>
    <row r="78" spans="1:3" ht="9.75">
      <c r="A78" s="81"/>
      <c r="B78" s="133"/>
      <c r="C78" s="132"/>
    </row>
    <row r="79" spans="1:3" ht="9.75">
      <c r="A79" s="81"/>
      <c r="B79" s="133"/>
      <c r="C79" s="132"/>
    </row>
    <row r="80" spans="1:3" ht="9.75">
      <c r="A80" s="81"/>
      <c r="B80" s="133"/>
      <c r="C80" s="132"/>
    </row>
    <row r="81" spans="1:3" ht="9.75">
      <c r="A81" s="81"/>
      <c r="B81" s="133"/>
      <c r="C81" s="132"/>
    </row>
    <row r="82" spans="1:3" ht="9.75">
      <c r="A82" s="81"/>
      <c r="B82" s="133"/>
      <c r="C82" s="132"/>
    </row>
    <row r="83" spans="1:3" ht="9.75">
      <c r="A83" s="81"/>
      <c r="B83" s="133"/>
      <c r="C83" s="132"/>
    </row>
    <row r="84" spans="1:3" ht="9.75">
      <c r="A84" s="81"/>
      <c r="B84" s="133"/>
      <c r="C84" s="132"/>
    </row>
    <row r="85" spans="1:3" ht="9.75">
      <c r="A85" s="81"/>
      <c r="B85" s="133"/>
      <c r="C85" s="132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8" t="s">
        <v>441</v>
      </c>
      <c r="B1" s="348"/>
      <c r="C1" s="348"/>
      <c r="D1" s="362"/>
    </row>
    <row r="2" spans="1:4" s="18" customFormat="1" ht="15.75">
      <c r="A2" s="343" t="s">
        <v>436</v>
      </c>
      <c r="B2" s="344"/>
      <c r="C2" s="409"/>
      <c r="D2" s="410"/>
    </row>
    <row r="3" spans="1:4" ht="15.75">
      <c r="A3" s="343" t="s">
        <v>435</v>
      </c>
      <c r="B3" s="344"/>
      <c r="C3" s="409"/>
      <c r="D3" s="410"/>
    </row>
    <row r="4" spans="1:4" ht="15.75">
      <c r="A4" s="343" t="s">
        <v>380</v>
      </c>
      <c r="B4" s="344"/>
      <c r="C4" s="403" t="str">
        <f>IF(ISBLANK('Predbežné vyhlásenie'!B16),"  ",'Predbežné vyhlásenie'!B16)</f>
        <v>STP akciová spoločnosť Michalovce</v>
      </c>
      <c r="D4" s="416"/>
    </row>
    <row r="5" spans="1:28" ht="15.75">
      <c r="A5" s="343" t="s">
        <v>165</v>
      </c>
      <c r="B5" s="415"/>
      <c r="C5" s="403" t="str">
        <f>IF(ISBLANK('Predbežné vyhlásenie'!E7),"  ",'Predbežné vyhlásenie'!E7)</f>
        <v>31650058</v>
      </c>
      <c r="D5" s="416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11" t="s">
        <v>348</v>
      </c>
      <c r="B7" s="412"/>
      <c r="C7" s="407" t="s">
        <v>349</v>
      </c>
      <c r="D7" s="407" t="s">
        <v>432</v>
      </c>
    </row>
    <row r="8" spans="1:4" ht="35.25" customHeight="1">
      <c r="A8" s="413"/>
      <c r="B8" s="414"/>
      <c r="C8" s="347"/>
      <c r="D8" s="347" t="s">
        <v>43</v>
      </c>
    </row>
    <row r="9" spans="1:4" ht="12.75">
      <c r="A9" s="405"/>
      <c r="B9" s="406"/>
      <c r="C9" s="79"/>
      <c r="D9" s="79"/>
    </row>
    <row r="10" spans="1:4" ht="12.75">
      <c r="A10" s="405"/>
      <c r="B10" s="406"/>
      <c r="C10" s="1"/>
      <c r="D10" s="1"/>
    </row>
    <row r="11" spans="1:4" ht="12.75">
      <c r="A11" s="405"/>
      <c r="B11" s="406"/>
      <c r="C11" s="79"/>
      <c r="D11" s="79"/>
    </row>
    <row r="12" spans="1:4" ht="12.75">
      <c r="A12" s="405"/>
      <c r="B12" s="406"/>
      <c r="C12" s="79"/>
      <c r="D12" s="79"/>
    </row>
    <row r="13" spans="1:4" ht="12.75">
      <c r="A13" s="405"/>
      <c r="B13" s="406"/>
      <c r="C13" s="1"/>
      <c r="D13" s="1"/>
    </row>
    <row r="14" spans="1:4" ht="12.75">
      <c r="A14" s="405"/>
      <c r="B14" s="406"/>
      <c r="C14" s="1"/>
      <c r="D14" s="1"/>
    </row>
    <row r="15" spans="1:4" ht="12.75">
      <c r="A15" s="405"/>
      <c r="B15" s="406"/>
      <c r="C15" s="1"/>
      <c r="D15" s="1"/>
    </row>
    <row r="16" spans="1:4" ht="12.75">
      <c r="A16" s="405"/>
      <c r="B16" s="406"/>
      <c r="C16" s="1"/>
      <c r="D16" s="1"/>
    </row>
    <row r="17" spans="1:4" ht="12.75">
      <c r="A17" s="405"/>
      <c r="B17" s="406"/>
      <c r="C17" s="1"/>
      <c r="D17" s="1"/>
    </row>
    <row r="18" spans="1:4" ht="12.75">
      <c r="A18" s="405"/>
      <c r="B18" s="406"/>
      <c r="C18" s="1"/>
      <c r="D18" s="1"/>
    </row>
    <row r="19" spans="1:4" ht="12.75">
      <c r="A19" s="405"/>
      <c r="B19" s="406"/>
      <c r="C19" s="1"/>
      <c r="D19" s="1"/>
    </row>
    <row r="20" spans="1:4" ht="12.75">
      <c r="A20" s="405"/>
      <c r="B20" s="406"/>
      <c r="C20" s="1"/>
      <c r="D20" s="1"/>
    </row>
    <row r="21" spans="1:4" ht="12.75">
      <c r="A21" s="405"/>
      <c r="B21" s="406"/>
      <c r="C21" s="79"/>
      <c r="D21" s="79"/>
    </row>
    <row r="22" spans="1:4" ht="12.75">
      <c r="A22" s="405"/>
      <c r="B22" s="406"/>
      <c r="C22" s="1"/>
      <c r="D22" s="1"/>
    </row>
    <row r="23" spans="1:4" ht="12.75">
      <c r="A23" s="405"/>
      <c r="B23" s="406"/>
      <c r="C23" s="1"/>
      <c r="D23" s="1"/>
    </row>
    <row r="24" spans="1:4" ht="12.75">
      <c r="A24" s="405"/>
      <c r="B24" s="406"/>
      <c r="C24" s="1"/>
      <c r="D24" s="1"/>
    </row>
    <row r="25" spans="1:4" ht="12.75">
      <c r="A25" s="405"/>
      <c r="B25" s="406"/>
      <c r="C25" s="1"/>
      <c r="D25" s="1"/>
    </row>
    <row r="26" spans="1:4" ht="12.75">
      <c r="A26" s="405"/>
      <c r="B26" s="406"/>
      <c r="C26" s="1"/>
      <c r="D26" s="1"/>
    </row>
    <row r="27" spans="1:4" ht="12.75">
      <c r="A27" s="405"/>
      <c r="B27" s="406"/>
      <c r="C27" s="1"/>
      <c r="D27" s="1"/>
    </row>
    <row r="28" spans="1:4" ht="12.75">
      <c r="A28" s="405"/>
      <c r="B28" s="406"/>
      <c r="C28" s="1"/>
      <c r="D28" s="1"/>
    </row>
    <row r="29" spans="1:4" ht="12.75">
      <c r="A29" s="405"/>
      <c r="B29" s="406"/>
      <c r="C29" s="1"/>
      <c r="D29" s="1"/>
    </row>
    <row r="30" spans="1:4" ht="12.75">
      <c r="A30" s="405"/>
      <c r="B30" s="406"/>
      <c r="C30" s="1"/>
      <c r="D30" s="1"/>
    </row>
    <row r="31" spans="1:4" ht="12.75">
      <c r="A31" s="405"/>
      <c r="B31" s="406"/>
      <c r="C31" s="79"/>
      <c r="D31" s="79"/>
    </row>
    <row r="32" spans="1:4" ht="12.75">
      <c r="A32" s="405"/>
      <c r="B32" s="406"/>
      <c r="C32" s="1"/>
      <c r="D32" s="1"/>
    </row>
    <row r="33" spans="1:4" ht="12.75">
      <c r="A33" s="405"/>
      <c r="B33" s="406"/>
      <c r="C33" s="1"/>
      <c r="D33" s="1"/>
    </row>
    <row r="34" spans="1:4" ht="12.75">
      <c r="A34" s="405"/>
      <c r="B34" s="406"/>
      <c r="C34" s="1"/>
      <c r="D34" s="1"/>
    </row>
    <row r="35" spans="1:4" ht="12.75">
      <c r="A35" s="405"/>
      <c r="B35" s="406"/>
      <c r="C35" s="1"/>
      <c r="D35" s="1"/>
    </row>
    <row r="36" spans="1:4" ht="12.75">
      <c r="A36" s="405"/>
      <c r="B36" s="406"/>
      <c r="C36" s="1"/>
      <c r="D36" s="1"/>
    </row>
    <row r="37" spans="1:4" ht="12.75">
      <c r="A37" s="405"/>
      <c r="B37" s="406"/>
      <c r="C37" s="1"/>
      <c r="D37" s="1"/>
    </row>
    <row r="38" spans="1:4" ht="12.75">
      <c r="A38" s="405"/>
      <c r="B38" s="406"/>
      <c r="C38" s="1"/>
      <c r="D38" s="1"/>
    </row>
    <row r="39" spans="1:4" ht="12.75">
      <c r="A39" s="405"/>
      <c r="B39" s="406"/>
      <c r="C39" s="1"/>
      <c r="D39" s="1"/>
    </row>
    <row r="40" spans="1:4" ht="12.75">
      <c r="A40" s="405"/>
      <c r="B40" s="406"/>
      <c r="C40" s="79"/>
      <c r="D40" s="79"/>
    </row>
    <row r="41" spans="1:4" ht="12.75">
      <c r="A41" s="405"/>
      <c r="B41" s="406"/>
      <c r="C41" s="79"/>
      <c r="D41" s="79"/>
    </row>
    <row r="42" spans="1:4" ht="12.75">
      <c r="A42" s="405"/>
      <c r="B42" s="406"/>
      <c r="C42" s="1"/>
      <c r="D42" s="1"/>
    </row>
    <row r="43" spans="1:4" ht="12.75">
      <c r="A43" s="405"/>
      <c r="B43" s="406"/>
      <c r="C43" s="1"/>
      <c r="D43" s="1"/>
    </row>
    <row r="44" spans="1:4" ht="12.75">
      <c r="A44" s="405"/>
      <c r="B44" s="406"/>
      <c r="C44" s="1"/>
      <c r="D44" s="1"/>
    </row>
    <row r="45" spans="1:4" ht="12.75">
      <c r="A45" s="405"/>
      <c r="B45" s="406"/>
      <c r="C45" s="1"/>
      <c r="D45" s="1"/>
    </row>
    <row r="46" spans="1:4" ht="12.75">
      <c r="A46" s="405"/>
      <c r="B46" s="406"/>
      <c r="C46" s="1"/>
      <c r="D46" s="1"/>
    </row>
    <row r="47" spans="1:4" ht="12.75">
      <c r="A47" s="405"/>
      <c r="B47" s="406"/>
      <c r="C47" s="1"/>
      <c r="D47" s="1"/>
    </row>
    <row r="48" spans="1:4" ht="12.75">
      <c r="A48" s="405"/>
      <c r="B48" s="406"/>
      <c r="C48" s="1"/>
      <c r="D48" s="1"/>
    </row>
    <row r="49" spans="1:4" ht="12.75">
      <c r="A49" s="405"/>
      <c r="B49" s="406"/>
      <c r="C49" s="79"/>
      <c r="D49" s="79"/>
    </row>
    <row r="50" spans="1:4" ht="12.75">
      <c r="A50" s="405"/>
      <c r="B50" s="406"/>
      <c r="C50" s="1"/>
      <c r="D50" s="1"/>
    </row>
    <row r="51" spans="1:4" ht="12.75">
      <c r="A51" s="405"/>
      <c r="B51" s="406"/>
      <c r="C51" s="1"/>
      <c r="D51" s="1"/>
    </row>
    <row r="52" spans="1:4" ht="12.75">
      <c r="A52" s="405"/>
      <c r="B52" s="406"/>
      <c r="C52" s="1"/>
      <c r="D52" s="1"/>
    </row>
    <row r="53" spans="1:4" ht="12.75">
      <c r="A53" s="405"/>
      <c r="B53" s="406"/>
      <c r="C53" s="1"/>
      <c r="D53" s="1"/>
    </row>
    <row r="54" spans="1:4" ht="12.75">
      <c r="A54" s="405"/>
      <c r="B54" s="406"/>
      <c r="C54" s="1"/>
      <c r="D54" s="1"/>
    </row>
    <row r="55" spans="1:4" ht="12.75">
      <c r="A55" s="405"/>
      <c r="B55" s="406"/>
      <c r="C55" s="1"/>
      <c r="D55" s="1"/>
    </row>
    <row r="56" spans="1:4" ht="12.75">
      <c r="A56" s="405"/>
      <c r="B56" s="406"/>
      <c r="C56" s="79"/>
      <c r="D56" s="79"/>
    </row>
    <row r="57" spans="1:4" ht="12.75">
      <c r="A57" s="405"/>
      <c r="B57" s="406"/>
      <c r="C57" s="1"/>
      <c r="D57" s="1"/>
    </row>
    <row r="58" spans="1:4" ht="12.75">
      <c r="A58" s="405"/>
      <c r="B58" s="406"/>
      <c r="C58" s="1"/>
      <c r="D58" s="1"/>
    </row>
    <row r="59" spans="1:4" ht="12.75">
      <c r="A59" s="405"/>
      <c r="B59" s="406"/>
      <c r="C59" s="1"/>
      <c r="D59" s="1"/>
    </row>
    <row r="60" spans="1:4" ht="12.75">
      <c r="A60" s="405"/>
      <c r="B60" s="406"/>
      <c r="C60" s="1"/>
      <c r="D60" s="1"/>
    </row>
    <row r="61" spans="1:4" ht="12.75">
      <c r="A61" s="405"/>
      <c r="B61" s="406"/>
      <c r="C61" s="1"/>
      <c r="D61" s="1"/>
    </row>
    <row r="62" spans="1:4" ht="12.75">
      <c r="A62" s="405"/>
      <c r="B62" s="406"/>
      <c r="C62" s="1"/>
      <c r="D62" s="1"/>
    </row>
    <row r="63" spans="1:4" ht="12.75">
      <c r="A63" s="405"/>
      <c r="B63" s="406"/>
      <c r="C63" s="1"/>
      <c r="D63" s="1"/>
    </row>
    <row r="64" spans="1:4" ht="12.75">
      <c r="A64" s="405"/>
      <c r="B64" s="406"/>
      <c r="C64" s="79"/>
      <c r="D64" s="79"/>
    </row>
    <row r="65" spans="1:4" ht="12.75">
      <c r="A65" s="405"/>
      <c r="B65" s="406"/>
      <c r="C65" s="1"/>
      <c r="D65" s="1"/>
    </row>
    <row r="66" spans="1:4" ht="12.75">
      <c r="A66" s="405"/>
      <c r="B66" s="406"/>
      <c r="C66" s="1"/>
      <c r="D66" s="1"/>
    </row>
    <row r="67" spans="1:4" ht="12.75">
      <c r="A67" s="405"/>
      <c r="B67" s="406"/>
      <c r="C67" s="1"/>
      <c r="D67" s="1"/>
    </row>
    <row r="68" spans="1:4" ht="12.75">
      <c r="A68" s="405"/>
      <c r="B68" s="406"/>
      <c r="C68" s="1"/>
      <c r="D68" s="1"/>
    </row>
    <row r="69" spans="1:4" ht="12.75">
      <c r="A69" s="405"/>
      <c r="B69" s="406"/>
      <c r="C69" s="1"/>
      <c r="D69" s="1"/>
    </row>
    <row r="70" spans="1:4" ht="12.75">
      <c r="A70" s="405"/>
      <c r="B70" s="406"/>
      <c r="C70" s="79"/>
      <c r="D70" s="79"/>
    </row>
    <row r="71" spans="1:4" ht="12.75">
      <c r="A71" s="405"/>
      <c r="B71" s="406"/>
      <c r="C71" s="1"/>
      <c r="D71" s="1"/>
    </row>
    <row r="72" spans="1:4" ht="12.75">
      <c r="A72" s="405"/>
      <c r="B72" s="406"/>
      <c r="C72" s="1"/>
      <c r="D72" s="1"/>
    </row>
    <row r="73" spans="1:4" ht="12.75">
      <c r="A73" s="405"/>
      <c r="B73" s="406"/>
      <c r="C73" s="79"/>
      <c r="D73" s="79"/>
    </row>
    <row r="74" spans="1:4" ht="9.75">
      <c r="A74" s="81"/>
      <c r="B74" s="131"/>
      <c r="C74" s="132"/>
      <c r="D74" s="81"/>
    </row>
    <row r="75" spans="1:4" ht="9.75">
      <c r="A75" s="81"/>
      <c r="B75" s="133"/>
      <c r="C75" s="132"/>
      <c r="D75" s="81"/>
    </row>
    <row r="76" spans="1:4" ht="9.75">
      <c r="A76" s="81"/>
      <c r="B76" s="133"/>
      <c r="C76" s="132"/>
      <c r="D76" s="81"/>
    </row>
    <row r="77" spans="1:4" ht="9.75">
      <c r="A77" s="81"/>
      <c r="B77" s="133"/>
      <c r="C77" s="132"/>
      <c r="D77" s="81"/>
    </row>
    <row r="78" spans="1:4" ht="9.75">
      <c r="A78" s="81"/>
      <c r="B78" s="133"/>
      <c r="C78" s="132"/>
      <c r="D78" s="81"/>
    </row>
    <row r="79" spans="1:4" ht="9.75">
      <c r="A79" s="81"/>
      <c r="B79" s="133"/>
      <c r="C79" s="132"/>
      <c r="D79" s="81"/>
    </row>
    <row r="80" spans="1:4" ht="9.75">
      <c r="A80" s="81"/>
      <c r="B80" s="133"/>
      <c r="C80" s="132"/>
      <c r="D80" s="81"/>
    </row>
    <row r="81" spans="1:4" ht="9.75">
      <c r="A81" s="81"/>
      <c r="B81" s="133"/>
      <c r="C81" s="132"/>
      <c r="D81" s="81"/>
    </row>
    <row r="82" spans="1:4" ht="9.75">
      <c r="A82" s="81"/>
      <c r="B82" s="133"/>
      <c r="C82" s="132"/>
      <c r="D82" s="81"/>
    </row>
    <row r="83" spans="1:4" ht="9.75">
      <c r="A83" s="81"/>
      <c r="B83" s="133"/>
      <c r="C83" s="132"/>
      <c r="D83" s="81"/>
    </row>
    <row r="84" spans="1:4" ht="9.75">
      <c r="A84" s="81"/>
      <c r="B84" s="133"/>
      <c r="C84" s="132"/>
      <c r="D84" s="81"/>
    </row>
    <row r="85" spans="1:4" ht="9.75">
      <c r="A85" s="81"/>
      <c r="B85" s="133"/>
      <c r="C85" s="132"/>
      <c r="D85" s="81"/>
    </row>
    <row r="86" spans="1:4" ht="9.75">
      <c r="A86" s="81"/>
      <c r="B86" s="133"/>
      <c r="C86" s="132"/>
      <c r="D86" s="81"/>
    </row>
    <row r="87" spans="1:4" ht="9.75">
      <c r="A87" s="81"/>
      <c r="B87" s="133"/>
      <c r="C87" s="132"/>
      <c r="D87" s="81"/>
    </row>
    <row r="88" spans="1:4" ht="9.75">
      <c r="A88" s="81"/>
      <c r="B88" s="133"/>
      <c r="C88" s="132"/>
      <c r="D88" s="81"/>
    </row>
    <row r="89" spans="1:4" ht="9.75">
      <c r="A89" s="81"/>
      <c r="B89" s="133"/>
      <c r="C89" s="132"/>
      <c r="D89" s="81"/>
    </row>
    <row r="90" spans="1:4" ht="9.75">
      <c r="A90" s="81"/>
      <c r="B90" s="133"/>
      <c r="C90" s="132"/>
      <c r="D90" s="81"/>
    </row>
    <row r="91" spans="1:4" ht="9.75">
      <c r="A91" s="81"/>
      <c r="B91" s="133"/>
      <c r="C91" s="132"/>
      <c r="D91" s="81"/>
    </row>
    <row r="92" spans="1:4" ht="9.75">
      <c r="A92" s="81"/>
      <c r="B92" s="133"/>
      <c r="C92" s="132"/>
      <c r="D92" s="81"/>
    </row>
    <row r="93" spans="1:4" ht="9.75">
      <c r="A93" s="81"/>
      <c r="B93" s="133"/>
      <c r="C93" s="132"/>
      <c r="D93" s="81"/>
    </row>
    <row r="94" spans="1:4" ht="9.75">
      <c r="A94" s="81"/>
      <c r="B94" s="133"/>
      <c r="C94" s="132"/>
      <c r="D94" s="81"/>
    </row>
    <row r="95" spans="1:4" ht="9.75">
      <c r="A95" s="81"/>
      <c r="B95" s="133"/>
      <c r="C95" s="132"/>
      <c r="D95" s="81"/>
    </row>
    <row r="96" spans="1:4" ht="9.75">
      <c r="A96" s="81"/>
      <c r="B96" s="133"/>
      <c r="C96" s="132"/>
      <c r="D96" s="81"/>
    </row>
    <row r="97" spans="1:4" ht="9.75">
      <c r="A97" s="81"/>
      <c r="B97" s="133"/>
      <c r="C97" s="132"/>
      <c r="D97" s="81"/>
    </row>
    <row r="98" spans="1:4" ht="9.75">
      <c r="A98" s="81"/>
      <c r="B98" s="133"/>
      <c r="C98" s="132"/>
      <c r="D98" s="81"/>
    </row>
    <row r="99" spans="1:4" ht="9.75">
      <c r="A99" s="81"/>
      <c r="B99" s="133"/>
      <c r="C99" s="132"/>
      <c r="D99" s="81"/>
    </row>
    <row r="100" spans="1:4" ht="9.75">
      <c r="A100" s="81"/>
      <c r="B100" s="133"/>
      <c r="C100" s="132"/>
      <c r="D100" s="81"/>
    </row>
    <row r="101" spans="1:4" ht="9.75">
      <c r="A101" s="81"/>
      <c r="B101" s="133"/>
      <c r="C101" s="132"/>
      <c r="D101" s="81"/>
    </row>
    <row r="102" spans="1:4" ht="9.75">
      <c r="A102" s="81"/>
      <c r="B102" s="133"/>
      <c r="C102" s="132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2" t="s">
        <v>442</v>
      </c>
      <c r="B1" s="423"/>
      <c r="C1" s="423"/>
      <c r="D1" s="423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9" t="s">
        <v>380</v>
      </c>
      <c r="B3" s="419"/>
      <c r="C3" s="432" t="str">
        <f>IF(ISBLANK('Predbežné vyhlásenie'!B16),"   údaj nebol vyplnený   ",'Predbežné vyhlásenie'!B16)</f>
        <v>STP akciová spoločnosť Michalovce</v>
      </c>
      <c r="D3" s="433"/>
      <c r="E3" s="59"/>
      <c r="F3" s="59"/>
      <c r="G3" s="59"/>
      <c r="H3" s="59"/>
    </row>
    <row r="4" spans="1:8" s="22" customFormat="1" ht="12.75">
      <c r="A4" s="419" t="s">
        <v>165</v>
      </c>
      <c r="B4" s="419"/>
      <c r="C4" s="432" t="str">
        <f>IF('Predbežné vyhlásenie'!E7=0,"   údaj nebol vyplnený   ",'Predbežné vyhlásenie'!E7)</f>
        <v>31650058</v>
      </c>
      <c r="D4" s="433"/>
      <c r="E4" s="59"/>
      <c r="F4" s="59"/>
      <c r="G4" s="59"/>
      <c r="H4" s="59"/>
    </row>
    <row r="5" spans="1:8" s="22" customFormat="1" ht="12.75">
      <c r="A5" s="419" t="s">
        <v>436</v>
      </c>
      <c r="B5" s="419"/>
      <c r="C5" s="434"/>
      <c r="D5" s="435"/>
      <c r="E5" s="59"/>
      <c r="F5" s="59"/>
      <c r="G5" s="59"/>
      <c r="H5" s="59"/>
    </row>
    <row r="6" spans="1:4" ht="12.75">
      <c r="A6" s="419" t="s">
        <v>435</v>
      </c>
      <c r="B6" s="419"/>
      <c r="C6" s="434"/>
      <c r="D6" s="435"/>
    </row>
    <row r="7" spans="1:4" ht="13.5" thickBot="1">
      <c r="A7" s="121"/>
      <c r="B7" s="121"/>
      <c r="C7" s="122"/>
      <c r="D7" s="123"/>
    </row>
    <row r="8" spans="1:4" ht="20.25" customHeight="1">
      <c r="A8" s="424" t="s">
        <v>323</v>
      </c>
      <c r="B8" s="425"/>
      <c r="C8" s="428" t="s">
        <v>350</v>
      </c>
      <c r="D8" s="430" t="s">
        <v>434</v>
      </c>
    </row>
    <row r="9" spans="1:4" ht="20.25" customHeight="1" thickBot="1">
      <c r="A9" s="426"/>
      <c r="B9" s="427"/>
      <c r="C9" s="429"/>
      <c r="D9" s="431"/>
    </row>
    <row r="10" spans="1:8" s="37" customFormat="1" ht="11.25" customHeight="1">
      <c r="A10" s="420"/>
      <c r="B10" s="421"/>
      <c r="C10" s="124"/>
      <c r="D10" s="124"/>
      <c r="E10" s="83"/>
      <c r="F10" s="83"/>
      <c r="G10" s="83"/>
      <c r="H10" s="83"/>
    </row>
    <row r="11" spans="1:8" s="37" customFormat="1" ht="11.25" customHeight="1">
      <c r="A11" s="417"/>
      <c r="B11" s="418"/>
      <c r="C11" s="53"/>
      <c r="D11" s="53"/>
      <c r="E11" s="83"/>
      <c r="F11" s="83"/>
      <c r="G11" s="83"/>
      <c r="H11" s="83"/>
    </row>
    <row r="12" spans="1:8" s="37" customFormat="1" ht="11.25" customHeight="1">
      <c r="A12" s="417"/>
      <c r="B12" s="418"/>
      <c r="C12" s="53"/>
      <c r="D12" s="53"/>
      <c r="E12" s="83"/>
      <c r="F12" s="83"/>
      <c r="G12" s="83"/>
      <c r="H12" s="83"/>
    </row>
    <row r="13" spans="1:8" s="37" customFormat="1" ht="11.25" customHeight="1">
      <c r="A13" s="417"/>
      <c r="B13" s="418"/>
      <c r="C13" s="53"/>
      <c r="D13" s="53"/>
      <c r="E13" s="83"/>
      <c r="F13" s="83"/>
      <c r="G13" s="83"/>
      <c r="H13" s="83"/>
    </row>
    <row r="14" spans="1:4" ht="11.25" customHeight="1">
      <c r="A14" s="417"/>
      <c r="B14" s="418"/>
      <c r="C14" s="53"/>
      <c r="D14" s="53"/>
    </row>
    <row r="15" spans="1:4" ht="11.25" customHeight="1">
      <c r="A15" s="417"/>
      <c r="B15" s="418"/>
      <c r="C15" s="53"/>
      <c r="D15" s="53"/>
    </row>
    <row r="16" spans="1:4" ht="11.25" customHeight="1">
      <c r="A16" s="417"/>
      <c r="B16" s="418"/>
      <c r="C16" s="53"/>
      <c r="D16" s="53"/>
    </row>
    <row r="17" spans="1:4" ht="11.25" customHeight="1">
      <c r="A17" s="417"/>
      <c r="B17" s="418"/>
      <c r="C17" s="53"/>
      <c r="D17" s="53"/>
    </row>
    <row r="18" spans="1:4" ht="11.25" customHeight="1">
      <c r="A18" s="417"/>
      <c r="B18" s="418"/>
      <c r="C18" s="53"/>
      <c r="D18" s="53"/>
    </row>
    <row r="19" spans="1:4" ht="11.25" customHeight="1">
      <c r="A19" s="417"/>
      <c r="B19" s="418"/>
      <c r="C19" s="53"/>
      <c r="D19" s="53"/>
    </row>
    <row r="20" spans="1:4" ht="11.25" customHeight="1">
      <c r="A20" s="417"/>
      <c r="B20" s="418"/>
      <c r="C20" s="53"/>
      <c r="D20" s="53"/>
    </row>
    <row r="21" spans="1:4" ht="11.25" customHeight="1">
      <c r="A21" s="417"/>
      <c r="B21" s="418"/>
      <c r="C21" s="53"/>
      <c r="D21" s="53"/>
    </row>
    <row r="22" spans="1:4" ht="11.25" customHeight="1">
      <c r="A22" s="417"/>
      <c r="B22" s="418"/>
      <c r="C22" s="53"/>
      <c r="D22" s="53"/>
    </row>
    <row r="23" spans="1:4" ht="11.25" customHeight="1">
      <c r="A23" s="417"/>
      <c r="B23" s="418"/>
      <c r="C23" s="53"/>
      <c r="D23" s="53"/>
    </row>
    <row r="24" spans="1:4" ht="11.25" customHeight="1">
      <c r="A24" s="417"/>
      <c r="B24" s="418"/>
      <c r="C24" s="53"/>
      <c r="D24" s="53"/>
    </row>
    <row r="25" spans="1:4" ht="11.25" customHeight="1">
      <c r="A25" s="417"/>
      <c r="B25" s="418"/>
      <c r="C25" s="53"/>
      <c r="D25" s="53"/>
    </row>
    <row r="26" spans="1:4" ht="11.25" customHeight="1">
      <c r="A26" s="417"/>
      <c r="B26" s="418"/>
      <c r="C26" s="53"/>
      <c r="D26" s="53"/>
    </row>
    <row r="27" spans="1:4" ht="11.25" customHeight="1">
      <c r="A27" s="417"/>
      <c r="B27" s="418"/>
      <c r="C27" s="53"/>
      <c r="D27" s="53"/>
    </row>
    <row r="28" spans="1:4" ht="11.25" customHeight="1">
      <c r="A28" s="417"/>
      <c r="B28" s="418"/>
      <c r="C28" s="53"/>
      <c r="D28" s="53"/>
    </row>
    <row r="29" spans="1:4" ht="11.25" customHeight="1">
      <c r="A29" s="417"/>
      <c r="B29" s="418"/>
      <c r="C29" s="53"/>
      <c r="D29" s="53"/>
    </row>
    <row r="30" spans="1:4" ht="11.25" customHeight="1">
      <c r="A30" s="417"/>
      <c r="B30" s="418"/>
      <c r="C30" s="53"/>
      <c r="D30" s="53"/>
    </row>
    <row r="31" spans="1:4" ht="11.25" customHeight="1">
      <c r="A31" s="417"/>
      <c r="B31" s="418"/>
      <c r="C31" s="53"/>
      <c r="D31" s="53"/>
    </row>
    <row r="32" spans="1:4" ht="11.25" customHeight="1">
      <c r="A32" s="417"/>
      <c r="B32" s="418"/>
      <c r="C32" s="53"/>
      <c r="D32" s="53"/>
    </row>
    <row r="33" spans="1:4" ht="11.25" customHeight="1">
      <c r="A33" s="417"/>
      <c r="B33" s="418"/>
      <c r="C33" s="53"/>
      <c r="D33" s="53"/>
    </row>
    <row r="34" spans="1:4" ht="11.25" customHeight="1">
      <c r="A34" s="417"/>
      <c r="B34" s="418"/>
      <c r="C34" s="53"/>
      <c r="D34" s="53"/>
    </row>
    <row r="35" spans="1:4" ht="20.25" customHeight="1">
      <c r="A35" s="417"/>
      <c r="B35" s="418"/>
      <c r="C35" s="53"/>
      <c r="D35" s="53"/>
    </row>
    <row r="36" spans="1:4" ht="11.25" customHeight="1">
      <c r="A36" s="417"/>
      <c r="B36" s="418"/>
      <c r="C36" s="53"/>
      <c r="D36" s="53"/>
    </row>
    <row r="37" spans="1:4" ht="11.25" customHeight="1">
      <c r="A37" s="417"/>
      <c r="B37" s="418"/>
      <c r="C37" s="53"/>
      <c r="D37" s="53"/>
    </row>
    <row r="38" spans="1:4" ht="11.25" customHeight="1">
      <c r="A38" s="417"/>
      <c r="B38" s="418"/>
      <c r="C38" s="53"/>
      <c r="D38" s="53"/>
    </row>
    <row r="39" spans="1:4" ht="11.25" customHeight="1">
      <c r="A39" s="417"/>
      <c r="B39" s="418"/>
      <c r="C39" s="53"/>
      <c r="D39" s="53"/>
    </row>
    <row r="40" spans="1:4" ht="11.25" customHeight="1">
      <c r="A40" s="417"/>
      <c r="B40" s="418"/>
      <c r="C40" s="53"/>
      <c r="D40" s="53"/>
    </row>
    <row r="41" spans="1:4" ht="11.25" customHeight="1">
      <c r="A41" s="417"/>
      <c r="B41" s="418"/>
      <c r="C41" s="53"/>
      <c r="D41" s="53"/>
    </row>
    <row r="42" spans="1:4" ht="11.25" customHeight="1">
      <c r="A42" s="417"/>
      <c r="B42" s="418"/>
      <c r="C42" s="53"/>
      <c r="D42" s="53"/>
    </row>
    <row r="43" spans="1:4" ht="11.25" customHeight="1">
      <c r="A43" s="417"/>
      <c r="B43" s="418"/>
      <c r="C43" s="53"/>
      <c r="D43" s="53"/>
    </row>
    <row r="44" spans="1:4" ht="11.25" customHeight="1">
      <c r="A44" s="417"/>
      <c r="B44" s="418"/>
      <c r="C44" s="53"/>
      <c r="D44" s="53"/>
    </row>
    <row r="45" spans="1:4" ht="11.25" customHeight="1">
      <c r="A45" s="417"/>
      <c r="B45" s="418"/>
      <c r="C45" s="53"/>
      <c r="D45" s="53"/>
    </row>
    <row r="46" spans="1:4" ht="11.25" customHeight="1">
      <c r="A46" s="417"/>
      <c r="B46" s="418"/>
      <c r="C46" s="53"/>
      <c r="D46" s="53"/>
    </row>
    <row r="47" spans="1:4" ht="22.5" customHeight="1">
      <c r="A47" s="417"/>
      <c r="B47" s="418"/>
      <c r="C47" s="53"/>
      <c r="D47" s="53"/>
    </row>
    <row r="48" spans="1:4" ht="11.25" customHeight="1">
      <c r="A48" s="417"/>
      <c r="B48" s="418"/>
      <c r="C48" s="53"/>
      <c r="D48" s="53"/>
    </row>
    <row r="49" spans="1:4" ht="11.25" customHeight="1">
      <c r="A49" s="417"/>
      <c r="B49" s="418"/>
      <c r="C49" s="53"/>
      <c r="D49" s="53"/>
    </row>
    <row r="50" spans="1:4" ht="11.25" customHeight="1">
      <c r="A50" s="417"/>
      <c r="B50" s="418"/>
      <c r="C50" s="53"/>
      <c r="D50" s="53"/>
    </row>
    <row r="51" spans="1:4" ht="11.25" customHeight="1">
      <c r="A51" s="417"/>
      <c r="B51" s="418"/>
      <c r="C51" s="53"/>
      <c r="D51" s="53"/>
    </row>
    <row r="52" spans="1:4" ht="11.25" customHeight="1">
      <c r="A52" s="417"/>
      <c r="B52" s="418"/>
      <c r="C52" s="53"/>
      <c r="D52" s="53"/>
    </row>
    <row r="53" spans="1:4" ht="11.25" customHeight="1">
      <c r="A53" s="417"/>
      <c r="B53" s="418"/>
      <c r="C53" s="53"/>
      <c r="D53" s="53"/>
    </row>
    <row r="54" spans="1:4" ht="11.25" customHeight="1">
      <c r="A54" s="417"/>
      <c r="B54" s="418"/>
      <c r="C54" s="53"/>
      <c r="D54" s="53"/>
    </row>
    <row r="55" spans="1:4" ht="11.25" customHeight="1">
      <c r="A55" s="417"/>
      <c r="B55" s="418"/>
      <c r="C55" s="53"/>
      <c r="D55" s="53"/>
    </row>
    <row r="56" spans="1:4" ht="11.25" customHeight="1">
      <c r="A56" s="417"/>
      <c r="B56" s="418"/>
      <c r="C56" s="53"/>
      <c r="D56" s="53"/>
    </row>
    <row r="57" spans="1:4" ht="11.25" customHeight="1">
      <c r="A57" s="417"/>
      <c r="B57" s="418"/>
      <c r="C57" s="53"/>
      <c r="D57" s="53"/>
    </row>
    <row r="58" spans="1:4" ht="11.25" customHeight="1">
      <c r="A58" s="417"/>
      <c r="B58" s="418"/>
      <c r="C58" s="53"/>
      <c r="D58" s="53"/>
    </row>
    <row r="59" spans="1:4" ht="11.25" customHeight="1">
      <c r="A59" s="417"/>
      <c r="B59" s="418"/>
      <c r="C59" s="53"/>
      <c r="D59" s="53"/>
    </row>
    <row r="60" spans="1:4" ht="11.25" customHeight="1">
      <c r="A60" s="417"/>
      <c r="B60" s="418"/>
      <c r="C60" s="53"/>
      <c r="D60" s="53"/>
    </row>
    <row r="61" spans="1:4" ht="11.25" customHeight="1">
      <c r="A61" s="417"/>
      <c r="B61" s="418"/>
      <c r="C61" s="53"/>
      <c r="D61" s="53"/>
    </row>
    <row r="62" spans="1:4" ht="11.25" customHeight="1">
      <c r="A62" s="417"/>
      <c r="B62" s="418"/>
      <c r="C62" s="53"/>
      <c r="D62" s="53"/>
    </row>
    <row r="63" spans="1:4" ht="11.25" customHeight="1">
      <c r="A63" s="417"/>
      <c r="B63" s="418"/>
      <c r="C63" s="53"/>
      <c r="D63" s="53"/>
    </row>
    <row r="64" spans="1:4" ht="11.25" customHeight="1">
      <c r="A64" s="417"/>
      <c r="B64" s="418"/>
      <c r="C64" s="53"/>
      <c r="D64" s="53"/>
    </row>
    <row r="65" spans="1:4" ht="11.25" customHeight="1">
      <c r="A65" s="417"/>
      <c r="B65" s="418"/>
      <c r="C65" s="53"/>
      <c r="D65" s="53"/>
    </row>
    <row r="66" spans="1:4" ht="11.25" customHeight="1">
      <c r="A66" s="417"/>
      <c r="B66" s="418"/>
      <c r="C66" s="53"/>
      <c r="D66" s="53"/>
    </row>
    <row r="67" spans="1:4" ht="11.25" customHeight="1">
      <c r="A67" s="417"/>
      <c r="B67" s="418"/>
      <c r="C67" s="53"/>
      <c r="D67" s="53"/>
    </row>
    <row r="68" spans="1:4" ht="11.25" customHeight="1">
      <c r="A68" s="417"/>
      <c r="B68" s="418"/>
      <c r="C68" s="53"/>
      <c r="D68" s="53"/>
    </row>
    <row r="69" spans="1:4" ht="11.25" customHeight="1">
      <c r="A69" s="417"/>
      <c r="B69" s="418"/>
      <c r="C69" s="53"/>
      <c r="D69" s="53"/>
    </row>
    <row r="70" spans="1:4" ht="11.25" customHeight="1">
      <c r="A70" s="417"/>
      <c r="B70" s="418"/>
      <c r="C70" s="53"/>
      <c r="D70" s="53"/>
    </row>
    <row r="71" spans="1:4" ht="11.25" customHeight="1">
      <c r="A71" s="417"/>
      <c r="B71" s="418"/>
      <c r="C71" s="53"/>
      <c r="D71" s="53"/>
    </row>
    <row r="72" spans="1:4" ht="11.25" customHeight="1">
      <c r="A72" s="417"/>
      <c r="B72" s="418"/>
      <c r="C72" s="53"/>
      <c r="D72" s="53"/>
    </row>
    <row r="73" spans="1:4" ht="11.25" customHeight="1">
      <c r="A73" s="417"/>
      <c r="B73" s="418"/>
      <c r="C73" s="53"/>
      <c r="D73" s="53"/>
    </row>
    <row r="74" spans="1:4" ht="11.25" customHeight="1">
      <c r="A74" s="417"/>
      <c r="B74" s="418"/>
      <c r="C74" s="53"/>
      <c r="D74" s="53"/>
    </row>
    <row r="75" spans="1:4" ht="11.25" customHeight="1">
      <c r="A75" s="417"/>
      <c r="B75" s="418"/>
      <c r="C75" s="53"/>
      <c r="D75" s="53"/>
    </row>
    <row r="76" spans="1:4" ht="11.25" customHeight="1">
      <c r="A76" s="417"/>
      <c r="B76" s="418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8" t="s">
        <v>443</v>
      </c>
      <c r="B1" s="348"/>
      <c r="C1" s="348"/>
      <c r="D1" s="44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4" t="s">
        <v>380</v>
      </c>
      <c r="B3" s="354"/>
      <c r="C3" s="432" t="str">
        <f>IF(ISBLANK('Predbežné vyhlásenie'!B16),"   údaj nebol vyplnený   ",'Predbežné vyhlásenie'!B16)</f>
        <v>STP akciová spoločnosť Michalovce</v>
      </c>
      <c r="D3" s="447"/>
      <c r="E3" s="81"/>
      <c r="F3" s="81"/>
      <c r="G3" s="81"/>
      <c r="H3" s="81"/>
    </row>
    <row r="4" spans="1:8" s="19" customFormat="1" ht="12.75">
      <c r="A4" s="354" t="s">
        <v>165</v>
      </c>
      <c r="B4" s="355"/>
      <c r="C4" s="432" t="str">
        <f>IF('Predbežné vyhlásenie'!E7=0,"   údaj nebol vyplnený   ",'Predbežné vyhlásenie'!E7)</f>
        <v>31650058</v>
      </c>
      <c r="D4" s="447"/>
      <c r="E4" s="81"/>
      <c r="F4" s="81"/>
      <c r="G4" s="81"/>
      <c r="H4" s="81"/>
    </row>
    <row r="5" spans="1:8" s="19" customFormat="1" ht="12.75">
      <c r="A5" s="354" t="s">
        <v>436</v>
      </c>
      <c r="B5" s="355"/>
      <c r="C5" s="434"/>
      <c r="D5" s="436"/>
      <c r="E5" s="81"/>
      <c r="F5" s="81"/>
      <c r="G5" s="81"/>
      <c r="H5" s="81"/>
    </row>
    <row r="6" spans="1:4" ht="12.75">
      <c r="A6" s="354" t="s">
        <v>435</v>
      </c>
      <c r="B6" s="355"/>
      <c r="C6" s="434"/>
      <c r="D6" s="436"/>
    </row>
    <row r="7" spans="1:5" ht="13.5" thickBot="1">
      <c r="A7" s="125"/>
      <c r="B7" s="126"/>
      <c r="C7" s="122"/>
      <c r="D7" s="128"/>
      <c r="E7" s="84"/>
    </row>
    <row r="8" spans="1:4" ht="15" customHeight="1">
      <c r="A8" s="443" t="s">
        <v>323</v>
      </c>
      <c r="B8" s="444"/>
      <c r="C8" s="437" t="s">
        <v>350</v>
      </c>
      <c r="D8" s="430" t="s">
        <v>434</v>
      </c>
    </row>
    <row r="9" spans="1:4" ht="25.5" customHeight="1" thickBot="1">
      <c r="A9" s="445"/>
      <c r="B9" s="446"/>
      <c r="C9" s="438"/>
      <c r="D9" s="431"/>
    </row>
    <row r="10" spans="1:4" ht="12.75">
      <c r="A10" s="440"/>
      <c r="B10" s="441"/>
      <c r="C10" s="127"/>
      <c r="D10" s="127"/>
    </row>
    <row r="11" spans="1:4" ht="12.75">
      <c r="A11" s="439"/>
      <c r="B11" s="406"/>
      <c r="C11" s="60"/>
      <c r="D11" s="60"/>
    </row>
    <row r="12" spans="1:4" ht="12.75">
      <c r="A12" s="439"/>
      <c r="B12" s="406"/>
      <c r="C12" s="60"/>
      <c r="D12" s="60"/>
    </row>
    <row r="13" spans="1:4" ht="12.75">
      <c r="A13" s="439"/>
      <c r="B13" s="406"/>
      <c r="C13" s="60"/>
      <c r="D13" s="60"/>
    </row>
    <row r="14" spans="1:4" ht="12.75">
      <c r="A14" s="439"/>
      <c r="B14" s="406"/>
      <c r="C14" s="60"/>
      <c r="D14" s="60"/>
    </row>
    <row r="15" spans="1:4" ht="12.75">
      <c r="A15" s="439"/>
      <c r="B15" s="406"/>
      <c r="C15" s="60"/>
      <c r="D15" s="60"/>
    </row>
    <row r="16" spans="1:4" ht="12.75">
      <c r="A16" s="439"/>
      <c r="B16" s="406"/>
      <c r="C16" s="60"/>
      <c r="D16" s="60"/>
    </row>
    <row r="17" spans="1:4" ht="12.75">
      <c r="A17" s="439"/>
      <c r="B17" s="406"/>
      <c r="C17" s="60"/>
      <c r="D17" s="60"/>
    </row>
    <row r="18" spans="1:4" ht="11.25" customHeight="1">
      <c r="A18" s="439"/>
      <c r="B18" s="406"/>
      <c r="C18" s="60"/>
      <c r="D18" s="60"/>
    </row>
    <row r="19" spans="1:4" ht="12.75">
      <c r="A19" s="439"/>
      <c r="B19" s="406"/>
      <c r="C19" s="60"/>
      <c r="D19" s="60"/>
    </row>
    <row r="20" spans="1:4" ht="12.75">
      <c r="A20" s="439"/>
      <c r="B20" s="406"/>
      <c r="C20" s="60"/>
      <c r="D20" s="60"/>
    </row>
    <row r="21" spans="1:4" ht="12.75">
      <c r="A21" s="439"/>
      <c r="B21" s="406"/>
      <c r="C21" s="60"/>
      <c r="D21" s="60"/>
    </row>
    <row r="22" spans="1:4" ht="12.75">
      <c r="A22" s="439"/>
      <c r="B22" s="406"/>
      <c r="C22" s="60"/>
      <c r="D22" s="60"/>
    </row>
    <row r="23" spans="1:4" ht="12.75">
      <c r="A23" s="439"/>
      <c r="B23" s="406"/>
      <c r="C23" s="60"/>
      <c r="D23" s="60"/>
    </row>
    <row r="24" spans="1:4" ht="12.75">
      <c r="A24" s="439"/>
      <c r="B24" s="406"/>
      <c r="C24" s="60"/>
      <c r="D24" s="60"/>
    </row>
    <row r="25" spans="1:4" ht="12.75">
      <c r="A25" s="439"/>
      <c r="B25" s="406"/>
      <c r="C25" s="60"/>
      <c r="D25" s="60"/>
    </row>
    <row r="26" spans="1:4" ht="12.75">
      <c r="A26" s="439"/>
      <c r="B26" s="406"/>
      <c r="C26" s="60"/>
      <c r="D26" s="60"/>
    </row>
    <row r="27" spans="1:4" ht="12.75">
      <c r="A27" s="439"/>
      <c r="B27" s="406"/>
      <c r="C27" s="60"/>
      <c r="D27" s="60"/>
    </row>
    <row r="28" spans="1:4" ht="12.75">
      <c r="A28" s="439"/>
      <c r="B28" s="406"/>
      <c r="C28" s="60"/>
      <c r="D28" s="60"/>
    </row>
    <row r="29" spans="1:4" ht="12.75">
      <c r="A29" s="439"/>
      <c r="B29" s="406"/>
      <c r="C29" s="60"/>
      <c r="D29" s="60"/>
    </row>
    <row r="30" spans="1:4" ht="12.75">
      <c r="A30" s="439"/>
      <c r="B30" s="406"/>
      <c r="C30" s="60"/>
      <c r="D30" s="60"/>
    </row>
    <row r="31" spans="1:4" ht="12.75">
      <c r="A31" s="439"/>
      <c r="B31" s="406"/>
      <c r="C31" s="60"/>
      <c r="D31" s="60"/>
    </row>
    <row r="32" spans="1:4" ht="22.5" customHeight="1">
      <c r="A32" s="439"/>
      <c r="B32" s="406"/>
      <c r="C32" s="60"/>
      <c r="D32" s="60"/>
    </row>
    <row r="33" spans="1:4" ht="12.75">
      <c r="A33" s="439"/>
      <c r="B33" s="406"/>
      <c r="C33" s="60"/>
      <c r="D33" s="60"/>
    </row>
    <row r="34" spans="1:4" ht="12.75">
      <c r="A34" s="439"/>
      <c r="B34" s="406"/>
      <c r="C34" s="60"/>
      <c r="D34" s="60"/>
    </row>
    <row r="35" spans="1:4" ht="12.75">
      <c r="A35" s="439"/>
      <c r="B35" s="406"/>
      <c r="C35" s="60"/>
      <c r="D35" s="60"/>
    </row>
    <row r="36" spans="1:4" ht="12.75">
      <c r="A36" s="439"/>
      <c r="B36" s="406"/>
      <c r="C36" s="60"/>
      <c r="D36" s="60"/>
    </row>
    <row r="37" spans="1:4" ht="12.75">
      <c r="A37" s="439"/>
      <c r="B37" s="406"/>
      <c r="C37" s="60"/>
      <c r="D37" s="60"/>
    </row>
    <row r="38" spans="1:4" ht="12.75">
      <c r="A38" s="439"/>
      <c r="B38" s="406"/>
      <c r="C38" s="60"/>
      <c r="D38" s="60"/>
    </row>
    <row r="39" spans="1:4" ht="12.75">
      <c r="A39" s="439"/>
      <c r="B39" s="406"/>
      <c r="C39" s="60"/>
      <c r="D39" s="60"/>
    </row>
    <row r="40" spans="1:4" ht="12.75">
      <c r="A40" s="439"/>
      <c r="B40" s="406"/>
      <c r="C40" s="60"/>
      <c r="D40" s="60"/>
    </row>
    <row r="41" spans="1:4" ht="12.75">
      <c r="A41" s="439"/>
      <c r="B41" s="406"/>
      <c r="C41" s="60"/>
      <c r="D41" s="60"/>
    </row>
    <row r="42" spans="1:4" ht="12.75">
      <c r="A42" s="439"/>
      <c r="B42" s="406"/>
      <c r="C42" s="60"/>
      <c r="D42" s="60"/>
    </row>
    <row r="43" spans="1:4" ht="12.75">
      <c r="A43" s="439"/>
      <c r="B43" s="406"/>
      <c r="C43" s="60"/>
      <c r="D43" s="60"/>
    </row>
    <row r="44" spans="1:4" ht="12.75">
      <c r="A44" s="439"/>
      <c r="B44" s="406"/>
      <c r="C44" s="60"/>
      <c r="D44" s="60"/>
    </row>
    <row r="45" spans="1:4" ht="12.75">
      <c r="A45" s="439"/>
      <c r="B45" s="406"/>
      <c r="C45" s="60"/>
      <c r="D45" s="60"/>
    </row>
    <row r="46" spans="1:4" ht="12.75">
      <c r="A46" s="439"/>
      <c r="B46" s="406"/>
      <c r="C46" s="60"/>
      <c r="D46" s="60"/>
    </row>
    <row r="47" spans="1:4" ht="12.75">
      <c r="A47" s="439"/>
      <c r="B47" s="406"/>
      <c r="C47" s="60"/>
      <c r="D47" s="60"/>
    </row>
    <row r="48" spans="1:4" ht="12.75">
      <c r="A48" s="439"/>
      <c r="B48" s="406"/>
      <c r="C48" s="60"/>
      <c r="D48" s="60"/>
    </row>
    <row r="49" spans="1:4" ht="12.75">
      <c r="A49" s="439"/>
      <c r="B49" s="406"/>
      <c r="C49" s="60"/>
      <c r="D49" s="60"/>
    </row>
    <row r="50" spans="1:4" ht="12.75">
      <c r="A50" s="439"/>
      <c r="B50" s="406"/>
      <c r="C50" s="60"/>
      <c r="D50" s="60"/>
    </row>
    <row r="51" spans="1:4" ht="12.75">
      <c r="A51" s="439"/>
      <c r="B51" s="406"/>
      <c r="C51" s="60"/>
      <c r="D51" s="60"/>
    </row>
    <row r="52" spans="1:4" ht="12.75">
      <c r="A52" s="439"/>
      <c r="B52" s="406"/>
      <c r="C52" s="60"/>
      <c r="D52" s="60"/>
    </row>
    <row r="53" spans="1:4" ht="12.75">
      <c r="A53" s="439"/>
      <c r="B53" s="406"/>
      <c r="C53" s="60"/>
      <c r="D53" s="60"/>
    </row>
    <row r="54" spans="1:4" ht="12.75">
      <c r="A54" s="439"/>
      <c r="B54" s="406"/>
      <c r="C54" s="60"/>
      <c r="D54" s="60"/>
    </row>
    <row r="55" spans="1:4" ht="12.75">
      <c r="A55" s="439"/>
      <c r="B55" s="406"/>
      <c r="C55" s="60"/>
      <c r="D55" s="60"/>
    </row>
    <row r="56" spans="1:4" ht="12.75">
      <c r="A56" s="439"/>
      <c r="B56" s="406"/>
      <c r="C56" s="60"/>
      <c r="D56" s="60"/>
    </row>
    <row r="57" spans="1:4" ht="12.75">
      <c r="A57" s="439"/>
      <c r="B57" s="406"/>
      <c r="C57" s="60"/>
      <c r="D57" s="60"/>
    </row>
    <row r="58" spans="1:4" ht="12.75">
      <c r="A58" s="439"/>
      <c r="B58" s="406"/>
      <c r="C58" s="60"/>
      <c r="D58" s="60"/>
    </row>
    <row r="59" spans="1:4" ht="12.75">
      <c r="A59" s="439"/>
      <c r="B59" s="406"/>
      <c r="C59" s="60"/>
      <c r="D59" s="60"/>
    </row>
    <row r="60" spans="1:4" ht="12.75">
      <c r="A60" s="439"/>
      <c r="B60" s="406"/>
      <c r="C60" s="60"/>
      <c r="D60" s="60"/>
    </row>
    <row r="61" spans="1:4" ht="12.75">
      <c r="A61" s="439"/>
      <c r="B61" s="406"/>
      <c r="C61" s="60"/>
      <c r="D61" s="60"/>
    </row>
    <row r="62" spans="1:4" ht="12.75">
      <c r="A62" s="439"/>
      <c r="B62" s="406"/>
      <c r="C62" s="60"/>
      <c r="D62" s="60"/>
    </row>
    <row r="63" spans="1:4" ht="12.75">
      <c r="A63" s="439"/>
      <c r="B63" s="406"/>
      <c r="C63" s="60"/>
      <c r="D63" s="60"/>
    </row>
    <row r="64" spans="1:4" ht="12.75">
      <c r="A64" s="439"/>
      <c r="B64" s="406"/>
      <c r="C64" s="60"/>
      <c r="D64" s="60"/>
    </row>
    <row r="65" spans="1:4" ht="12.75">
      <c r="A65" s="439"/>
      <c r="B65" s="406"/>
      <c r="C65" s="60"/>
      <c r="D65" s="60"/>
    </row>
    <row r="66" spans="1:4" ht="12.75">
      <c r="A66" s="439"/>
      <c r="B66" s="406"/>
      <c r="C66" s="60"/>
      <c r="D66" s="60"/>
    </row>
    <row r="67" spans="1:4" ht="12.75">
      <c r="A67" s="439"/>
      <c r="B67" s="406"/>
      <c r="C67" s="60"/>
      <c r="D67" s="60"/>
    </row>
    <row r="68" spans="1:4" ht="12.75">
      <c r="A68" s="439"/>
      <c r="B68" s="406"/>
      <c r="C68" s="60"/>
      <c r="D68" s="60"/>
    </row>
    <row r="69" spans="1:4" ht="12.75">
      <c r="A69" s="439"/>
      <c r="B69" s="406"/>
      <c r="C69" s="60"/>
      <c r="D69" s="60"/>
    </row>
    <row r="70" spans="1:4" ht="12.75">
      <c r="A70" s="439"/>
      <c r="B70" s="406"/>
      <c r="C70" s="60"/>
      <c r="D70" s="60"/>
    </row>
    <row r="71" spans="1:4" ht="12.75">
      <c r="A71" s="439"/>
      <c r="B71" s="406"/>
      <c r="C71" s="60"/>
      <c r="D71" s="60"/>
    </row>
    <row r="72" spans="1:4" ht="12.75">
      <c r="A72" s="439"/>
      <c r="B72" s="406"/>
      <c r="C72" s="60"/>
      <c r="D72" s="60"/>
    </row>
    <row r="73" spans="1:4" ht="12.75">
      <c r="A73" s="439"/>
      <c r="B73" s="406"/>
      <c r="C73" s="60"/>
      <c r="D73" s="60"/>
    </row>
    <row r="74" spans="1:4" ht="12.75">
      <c r="A74" s="439"/>
      <c r="B74" s="406"/>
      <c r="C74" s="60"/>
      <c r="D74" s="60"/>
    </row>
    <row r="75" spans="1:4" ht="12.75">
      <c r="A75" s="439"/>
      <c r="B75" s="406"/>
      <c r="C75" s="60"/>
      <c r="D75" s="60"/>
    </row>
    <row r="76" spans="1:4" ht="12.75">
      <c r="A76" s="439"/>
      <c r="B76" s="406"/>
      <c r="C76" s="60"/>
      <c r="D76" s="60"/>
    </row>
    <row r="77" spans="1:4" ht="12.75">
      <c r="A77" s="439"/>
      <c r="B77" s="406"/>
      <c r="C77" s="60"/>
      <c r="D77" s="60"/>
    </row>
    <row r="78" spans="1:4" ht="12.75">
      <c r="A78" s="439"/>
      <c r="B78" s="406"/>
      <c r="C78" s="60"/>
      <c r="D78" s="60"/>
    </row>
    <row r="79" spans="1:4" ht="12.75">
      <c r="A79" s="439"/>
      <c r="B79" s="406"/>
      <c r="C79" s="60"/>
      <c r="D79" s="60"/>
    </row>
    <row r="80" spans="1:4" ht="12.75">
      <c r="A80" s="439"/>
      <c r="B80" s="406"/>
      <c r="C80" s="60"/>
      <c r="D80" s="60"/>
    </row>
    <row r="81" spans="1:4" ht="12.75">
      <c r="A81" s="439"/>
      <c r="B81" s="406"/>
      <c r="C81" s="60"/>
      <c r="D81" s="60"/>
    </row>
    <row r="82" spans="1:4" ht="12.75">
      <c r="A82" s="439"/>
      <c r="B82" s="406"/>
      <c r="C82" s="60"/>
      <c r="D82" s="60"/>
    </row>
    <row r="83" spans="1:4" ht="12.75">
      <c r="A83" s="439"/>
      <c r="B83" s="406"/>
      <c r="C83" s="60"/>
      <c r="D83" s="60"/>
    </row>
    <row r="84" spans="1:4" ht="12.75">
      <c r="A84" s="439"/>
      <c r="B84" s="406"/>
      <c r="C84" s="60"/>
      <c r="D84" s="60"/>
    </row>
    <row r="85" spans="1:4" ht="12.75">
      <c r="A85" s="439"/>
      <c r="B85" s="406"/>
      <c r="C85" s="60"/>
      <c r="D85" s="60"/>
    </row>
    <row r="86" spans="1:4" ht="12.75">
      <c r="A86" s="439"/>
      <c r="B86" s="406"/>
      <c r="C86" s="60"/>
      <c r="D86" s="60"/>
    </row>
    <row r="87" spans="1:4" ht="12.75">
      <c r="A87" s="439"/>
      <c r="B87" s="406"/>
      <c r="C87" s="60"/>
      <c r="D87" s="60"/>
    </row>
    <row r="88" spans="1:4" ht="12.75">
      <c r="A88" s="439"/>
      <c r="B88" s="406"/>
      <c r="C88" s="60"/>
      <c r="D88" s="60"/>
    </row>
    <row r="89" spans="1:4" ht="12.75">
      <c r="A89" s="439"/>
      <c r="B89" s="406"/>
      <c r="C89" s="60"/>
      <c r="D89" s="60"/>
    </row>
    <row r="90" spans="1:4" ht="12.75">
      <c r="A90" s="439"/>
      <c r="B90" s="406"/>
      <c r="C90" s="60"/>
      <c r="D90" s="60"/>
    </row>
    <row r="91" spans="1:4" ht="12.75">
      <c r="A91" s="439"/>
      <c r="B91" s="406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8" t="s">
        <v>417</v>
      </c>
      <c r="B2" s="448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2011-05-17T10:49:55Z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