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<sst xmlns="http://schemas.openxmlformats.org/spreadsheetml/2006/main" count="710" uniqueCount="551">
  <si>
    <t>Predmet podnikania:</t>
  </si>
  <si>
    <t>Informačná povinnosť za rok: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</si>
  <si>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</si>
  <si>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</si>
  <si>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</si>
  <si>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</si>
  <si>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</si>
  <si>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</si>
  <si>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</si>
  <si>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</si>
  <si>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</si>
  <si>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</si>
  <si>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</si>
  <si>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</si>
  <si>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</si>
  <si>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</si>
  <si>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</si>
  <si>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</si>
  <si>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</si>
  <si>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</si>
  <si>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</si>
  <si>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</si>
  <si>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</si>
  <si>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</si>
  <si>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</si>
  <si>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</si>
  <si>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</si>
  <si>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</si>
  <si>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</si>
  <si>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</si>
  <si>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</si>
  <si>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</si>
  <si>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</si>
  <si>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</si>
  <si>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</si>
  <si>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</si>
  <si>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</si>
  <si>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</si>
  <si>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</si>
  <si>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</si>
  <si>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</si>
  <si>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</si>
  <si>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</si>
  <si>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</si>
  <si>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</si>
  <si>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</si>
  <si>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</si>
  <si>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</si>
  <si>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</si>
  <si>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</si>
  <si>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</si>
  <si>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</si>
  <si>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</si>
  <si>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</si>
  <si>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</si>
  <si>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</si>
  <si>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</si>
  <si>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</si>
  <si>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</si>
  <si>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</si>
  <si>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</si>
  <si>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</si>
  <si>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</si>
  <si>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</si>
  <si>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</si>
  <si>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</si>
  <si>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</si>
  <si>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</si>
  <si>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</si>
  <si>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</si>
  <si>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</si>
  <si>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</si>
  <si>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</si>
  <si>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</si>
  <si>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</si>
  <si>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</si>
  <si>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</si>
  <si>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</si>
  <si>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</si>
  <si>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</si>
  <si>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</si>
  <si>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</si>
  <si>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</si>
  <si>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</si>
  <si>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</si>
  <si>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</si>
  <si>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</si>
  <si>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</si>
  <si>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</si>
  <si>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</si>
  <si>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</si>
  <si>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</si>
  <si>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</si>
  <si>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</si>
  <si>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</si>
  <si>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</si>
  <si>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</si>
  <si>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</si>
  <si>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</si>
  <si>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Kapitálové fondy</t>
  </si>
  <si>
    <t>Záväzky</t>
  </si>
  <si>
    <t>Rezervy</t>
  </si>
  <si>
    <t>Dlhodobé 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</si>
  <si>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</si>
  <si>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</si>
  <si>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</si>
  <si>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</si>
  <si>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</si>
  <si>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</si>
  <si>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</si>
  <si>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</si>
  <si>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</si>
  <si>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</si>
  <si>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</si>
  <si>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</si>
  <si>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</si>
  <si>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</si>
  <si>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</si>
  <si>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</si>
  <si>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</si>
  <si>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</si>
  <si>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</si>
  <si>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</si>
  <si>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</si>
  <si>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</si>
  <si>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</si>
  <si>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</si>
  <si>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</si>
  <si>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</si>
  <si>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</si>
  <si>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</si>
  <si>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</si>
  <si>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</si>
  <si>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</si>
  <si>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</si>
  <si>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</si>
  <si>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</si>
  <si>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</si>
  <si>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</si>
  <si>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</si>
  <si>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</si>
  <si>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</si>
  <si>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</si>
  <si>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</si>
  <si>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</si>
  <si>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</si>
  <si>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</si>
  <si>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</si>
  <si>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</si>
  <si>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</si>
  <si>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</si>
  <si>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</si>
  <si>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</si>
  <si>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</si>
  <si>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</si>
  <si>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</si>
  <si>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</si>
  <si>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</si>
  <si>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</si>
  <si>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</si>
  <si>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</si>
  <si>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</si>
  <si>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</si>
  <si>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</si>
  <si>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</si>
  <si>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</si>
  <si>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</si>
  <si>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</si>
  <si>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</si>
  <si>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</si>
  <si>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</si>
  <si>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</si>
  <si>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</si>
  <si>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</si>
  <si>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</si>
  <si>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</si>
  <si>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</si>
  <si>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</si>
  <si>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</si>
  <si>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</si>
  <si>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</si>
  <si>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</si>
  <si>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</si>
  <si>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</si>
  <si>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</si>
  <si>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</si>
  <si>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</si>
  <si>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</si>
  <si>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</si>
  <si>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</si>
  <si>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</si>
  <si>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</si>
  <si>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</si>
  <si>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</si>
  <si>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</si>
  <si>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</si>
  <si>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</si>
  <si>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</si>
  <si>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</si>
  <si>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</si>
  <si>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</si>
  <si>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</si>
  <si>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</si>
  <si>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</si>
  <si>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</si>
  <si>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</si>
  <si>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</si>
  <si>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</si>
  <si>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</si>
  <si>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</si>
  <si>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</si>
  <si>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</si>
  <si>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</si>
  <si>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</si>
  <si>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</si>
  <si>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</si>
  <si>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</si>
  <si>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</si>
  <si>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</si>
  <si>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</si>
  <si>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</si>
  <si>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</si>
  <si>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</si>
  <si>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</si>
  <si>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</si>
  <si>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</si>
  <si>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</si>
  <si>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</si>
  <si>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</si>
  <si>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</si>
  <si>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</si>
  <si>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</si>
  <si>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</si>
  <si>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</si>
  <si>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</si>
  <si>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</si>
  <si>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</si>
  <si>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</si>
  <si>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</si>
  <si>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</si>
  <si>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</si>
  <si>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</si>
  <si>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</si>
  <si>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</si>
  <si>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</si>
  <si>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</si>
  <si>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</si>
  <si>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</si>
  <si>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</si>
  <si>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</si>
  <si>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</si>
  <si>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</si>
  <si>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</si>
  <si>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</si>
  <si>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</si>
  <si>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</si>
  <si>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</si>
  <si>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</si>
  <si>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</si>
  <si>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</si>
  <si>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</si>
  <si>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</si>
  <si>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</si>
  <si>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</si>
  <si>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</si>
  <si>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</si>
  <si>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</si>
  <si>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</si>
  <si>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</si>
  <si>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</si>
  <si>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</si>
  <si>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</si>
  <si>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</si>
  <si>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</si>
  <si>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</si>
  <si>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</si>
  <si>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</si>
  <si>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</si>
  <si>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</si>
  <si>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</si>
  <si>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</si>
  <si>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</si>
  <si>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</si>
  <si>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</si>
  <si>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</si>
  <si>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</si>
  <si>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</si>
  <si>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</si>
  <si>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</si>
  <si>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</si>
  <si>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</si>
  <si>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</si>
  <si>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</si>
  <si>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</si>
  <si>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</si>
  <si>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</si>
  <si>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</si>
  <si>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</si>
  <si>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</si>
  <si>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</si>
  <si>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</si>
  <si>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</si>
  <si>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</si>
  <si>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</si>
  <si>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</si>
  <si>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</si>
  <si>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</si>
  <si>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</si>
  <si>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</si>
  <si>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</si>
  <si>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</si>
  <si>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</si>
  <si>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</si>
  <si>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</si>
  <si>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</si>
  <si>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</si>
  <si>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</si>
  <si>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</si>
  <si>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</si>
  <si>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</si>
  <si>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</si>
  <si>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</si>
  <si>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</si>
  <si>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</si>
  <si>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</si>
  <si>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</si>
  <si>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</si>
  <si>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</si>
  <si>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</si>
  <si>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</si>
  <si>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</si>
  <si>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</si>
  <si>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</si>
  <si>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</si>
  <si>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</si>
  <si>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</si>
  <si>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</si>
  <si>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</si>
  <si>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</si>
  <si>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</si>
  <si>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</si>
  <si>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</si>
  <si>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</si>
  <si>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</si>
  <si>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</si>
  <si>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</si>
  <si>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</si>
  <si>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</si>
  <si>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</si>
  <si>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</si>
  <si>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</si>
  <si>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</si>
  <si>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</si>
  <si>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</si>
  <si>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</si>
  <si>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</si>
  <si>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</si>
  <si>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</si>
  <si>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</si>
  <si>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</si>
  <si>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</si>
  <si>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</si>
  <si>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</si>
  <si>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</si>
  <si>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</si>
  <si>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</si>
  <si>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</si>
  <si>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</si>
  <si>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</si>
  <si>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</si>
  <si>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</si>
  <si>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</si>
  <si>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</si>
  <si>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</si>
  <si>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</si>
  <si>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</si>
  <si>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</si>
  <si>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</si>
  <si>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</si>
  <si>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</si>
  <si>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</si>
  <si>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</si>
  <si>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</si>
  <si>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</si>
  <si>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</si>
  <si>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</si>
  <si>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</si>
  <si>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</si>
  <si>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</si>
  <si>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</si>
  <si>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</si>
  <si>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</si>
  <si>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</si>
  <si>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</si>
  <si>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</si>
  <si>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</si>
  <si>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</si>
  <si>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</si>
  <si>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</si>
  <si>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</si>
  <si>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</si>
  <si>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</si>
  <si>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</si>
  <si>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</si>
  <si>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</si>
  <si>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</si>
  <si>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</si>
  <si>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</si>
  <si>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</si>
  <si>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</si>
  <si>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</si>
  <si>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</si>
  <si>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</si>
  <si>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</si>
  <si>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</si>
  <si>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</si>
  <si>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</si>
  <si>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</si>
  <si>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</si>
  <si>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</si>
  <si>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</si>
  <si>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</si>
  <si>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</si>
  <si>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</si>
  <si>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</si>
  <si>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</si>
  <si>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</si>
  <si>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</si>
  <si>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</si>
  <si>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</si>
  <si>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</si>
  <si>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</si>
  <si>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</si>
  <si>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</si>
  <si>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</si>
  <si>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</si>
  <si>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</si>
  <si>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</si>
  <si>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</si>
  <si>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</si>
  <si>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</si>
  <si>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</si>
  <si>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</si>
  <si>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</si>
  <si>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</si>
  <si>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</si>
  <si>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</si>
  <si>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</si>
  <si>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</si>
  <si>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</si>
  <si>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</si>
  <si>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</si>
  <si>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</si>
  <si>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</si>
  <si>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</si>
  <si>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</si>
  <si>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</si>
  <si>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</si>
  <si>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</si>
  <si>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</si>
  <si>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</si>
  <si>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 xml:space="preserve">Dlhodobý nehmotný majetok </t>
  </si>
  <si>
    <t xml:space="preserve">Dlhodobý hmotný majetok </t>
  </si>
  <si>
    <t xml:space="preserve">Dlhodobý finančný majetok 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</si>
  <si>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</si>
  <si>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</si>
  <si>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</si>
  <si>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</si>
  <si>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</si>
  <si>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</si>
  <si>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</si>
  <si>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</si>
  <si>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</si>
  <si>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</si>
  <si>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</si>
  <si>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</si>
  <si>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</si>
  <si>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</si>
  <si>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</si>
  <si>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</si>
  <si>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</si>
  <si>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</si>
  <si>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</si>
  <si>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</si>
  <si>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</si>
  <si>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</si>
  <si>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</si>
  <si>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121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</si>
  <si>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</si>
  <si>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</si>
  <si>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</si>
  <si>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</si>
  <si>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</si>
  <si>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</si>
  <si>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</si>
  <si>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</si>
  <si>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</si>
  <si>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</si>
  <si>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</si>
  <si>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</si>
  <si>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</si>
  <si>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</si>
  <si>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</si>
  <si>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</si>
  <si>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</si>
  <si>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</si>
  <si>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</si>
  <si>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</si>
  <si>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</si>
  <si>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</si>
  <si>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</si>
  <si>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</si>
  <si>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</si>
  <si>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</si>
  <si>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</si>
  <si>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</si>
  <si>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</si>
  <si>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</si>
  <si>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</si>
  <si>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</si>
  <si>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</si>
  <si>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</si>
  <si>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</si>
  <si>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</si>
  <si>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</si>
  <si>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2010</t>
  </si>
  <si>
    <t>31650058</t>
  </si>
  <si>
    <t>I. polrok 2010</t>
  </si>
  <si>
    <t xml:space="preserve">1.1.2010 </t>
  </si>
  <si>
    <t>31.12.2010</t>
  </si>
  <si>
    <t>akciová spoločnosť</t>
  </si>
  <si>
    <t>STP akciová spoločnosť Michalovce</t>
  </si>
  <si>
    <t>Okružná 46</t>
  </si>
  <si>
    <t>07101</t>
  </si>
  <si>
    <t>Michalovce</t>
  </si>
  <si>
    <t>Jozefína Gožová</t>
  </si>
  <si>
    <t>6441658</t>
  </si>
  <si>
    <t>6424537</t>
  </si>
  <si>
    <t>gozova@stpmi.sk</t>
  </si>
  <si>
    <t>www.stpmi.sk</t>
  </si>
  <si>
    <t>1.4.1992</t>
  </si>
  <si>
    <t>158862 €</t>
  </si>
  <si>
    <t>Fond národného majetku Bratislava</t>
  </si>
  <si>
    <t>oznámenie o zverejnení predbežného vyhlásenia uverejnené v Hospodárskych novinách  dňa 4.5.2010</t>
  </si>
  <si>
    <t xml:space="preserve">1/zabezpečenie inžinierskej,projektovej, konzultačnej, poradenskej, expertíznej, dodávateľskej a obchodnej činnosti a služieb v tuzemsku a zahraničí, 2/ projektová činnosť v investičnej výstavbe, 3/ ostatná projektová činnosť pre akcie neinvestičného charakteru, opravy, údržba a pod. 4/ architektonické a inžinierske služby všetkého druhu vrátane projektovania /urbanizmus, interiéry/ 5/ obchodno-sprostredkovateľská a zabezpečovacia činnosť pre investovanie a vlastnícke vzťahy, 6/ sprostredkovateľská činnosť v oblasti stavebnej výroby a maloobchodného tovaru, 7/ zabezpečenie dodávky a montáže interiéru, 8/ ostatné služby pre obyvateľstvo- reprografické práce a pod. </t>
  </si>
  <si>
    <t>1.1.2010 do 31.3.2010</t>
  </si>
  <si>
    <t>1.1.2009 do 31.12.2009</t>
  </si>
  <si>
    <t>1.1.2009 do 31.3.2009</t>
  </si>
  <si>
    <t>nie</t>
  </si>
  <si>
    <t>Spoločnosť dosiahla v I. štvrťroku 2010 tržby z predaja služieb 15509 €, zmena stavu nedokončenej výroby 22362 €, celkové náklady vo výške 39331 €,  strata   - 1460. I napriek nepriaznivým hospodárskym výsledkom, spoločnosť si svoje záväzky plní v lehote splatnosti, a k 31.3.2010 nemá žiadne úvery ani pôžičky.</t>
  </si>
  <si>
    <t xml:space="preserve">Hlavnou činnosťou spoločnosti je projektová činnosť. Hoci sa nám podarilo získať väčšiu zákazku, spoločnosť I. Q.2010 skončila so stratou. Problémy so zabezpečím pracovnej náplne stále pretrvávajú i napriek maximálnemu úsiliu vedenia.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</si>
</sst>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24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6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0" fontId="0" fillId="0" borderId="30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34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49" fontId="7" fillId="0" borderId="37" xfId="0" applyNumberFormat="1" applyFont="1" applyBorder="1" applyAlignment="1" applyProtection="1">
      <alignment vertical="center" wrapText="1"/>
      <protection/>
    </xf>
    <xf numFmtId="49" fontId="7" fillId="0" borderId="38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5" xfId="0" applyBorder="1" applyAlignment="1" applyProtection="1">
      <alignment horizontal="left" vertical="top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0" fillId="0" borderId="42" xfId="0" applyNumberFormat="1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49" fontId="12" fillId="0" borderId="0" xfId="0" applyNumberFormat="1" applyFont="1" applyAlignment="1" applyProtection="1">
      <alignment vertical="center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6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5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2" xfId="0" applyNumberFormat="1" applyFon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19" fillId="0" borderId="49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0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38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33" xfId="0" applyBorder="1" applyAlignment="1" applyProtection="1">
      <alignment vertical="center"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44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wrapText="1" shrinkToFit="1"/>
      <protection/>
    </xf>
    <xf numFmtId="0" fontId="6" fillId="0" borderId="26" xfId="0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tabSelected="1" zoomScale="85" zoomScaleNormal="85" workbookViewId="0" topLeftCell="A1">
      <selection activeCell="C139" sqref="C139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9" t="s">
        <v>439</v>
      </c>
      <c r="B1" s="118"/>
      <c r="C1" s="158" t="s">
        <v>64</v>
      </c>
      <c r="D1" s="159"/>
      <c r="E1" s="159"/>
      <c r="F1" s="118"/>
      <c r="G1" s="118"/>
      <c r="H1" s="118"/>
      <c r="I1" s="118"/>
    </row>
    <row r="2" spans="1:9" ht="15.75">
      <c r="A2" s="119"/>
      <c r="B2" s="118"/>
      <c r="C2" s="130"/>
      <c r="D2" s="131"/>
      <c r="E2" s="131"/>
      <c r="F2" s="118"/>
      <c r="G2" s="118"/>
      <c r="H2" s="118"/>
      <c r="I2" s="118"/>
    </row>
    <row r="3" spans="1:9" ht="17.25" customHeight="1">
      <c r="A3" s="168" t="s">
        <v>449</v>
      </c>
      <c r="B3" s="169"/>
      <c r="C3" s="169"/>
      <c r="D3" s="169"/>
      <c r="E3" s="169"/>
      <c r="F3" s="169"/>
      <c r="G3" s="169"/>
      <c r="H3" s="169"/>
      <c r="I3" s="169"/>
    </row>
    <row r="4" spans="1:9" ht="17.25" customHeight="1">
      <c r="A4" s="168" t="s">
        <v>434</v>
      </c>
      <c r="B4" s="169"/>
      <c r="C4" s="169"/>
      <c r="D4" s="169"/>
      <c r="E4" s="169"/>
      <c r="F4" s="169"/>
      <c r="G4" s="169"/>
      <c r="H4" s="169"/>
      <c r="I4" s="169"/>
    </row>
    <row r="5" spans="1:9" ht="15.75">
      <c r="A5" s="224" t="s">
        <v>169</v>
      </c>
      <c r="B5" s="225"/>
      <c r="C5" s="119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525</v>
      </c>
      <c r="C7" s="6"/>
      <c r="D7" s="71" t="s">
        <v>175</v>
      </c>
      <c r="E7" s="170" t="s">
        <v>526</v>
      </c>
      <c r="F7" s="226"/>
      <c r="G7" s="226"/>
      <c r="H7" s="226"/>
      <c r="I7" s="227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28" t="s">
        <v>65</v>
      </c>
      <c r="B9" s="193" t="s">
        <v>527</v>
      </c>
      <c r="C9" s="194"/>
      <c r="D9" s="195"/>
      <c r="E9" s="39"/>
      <c r="F9" s="97"/>
      <c r="G9" s="97"/>
      <c r="H9" s="97"/>
      <c r="I9" s="97"/>
    </row>
    <row r="10" spans="1:9" s="68" customFormat="1" ht="13.5" thickBot="1">
      <c r="A10" s="229"/>
      <c r="B10" s="196"/>
      <c r="C10" s="196"/>
      <c r="D10" s="197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426</v>
      </c>
      <c r="B12" s="88" t="s">
        <v>427</v>
      </c>
      <c r="C12" s="3" t="s">
        <v>528</v>
      </c>
      <c r="D12" s="88" t="s">
        <v>428</v>
      </c>
      <c r="E12" s="3" t="s">
        <v>529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421</v>
      </c>
      <c r="B14" s="170" t="s">
        <v>530</v>
      </c>
      <c r="C14" s="230"/>
      <c r="D14" s="230"/>
      <c r="E14" s="230"/>
      <c r="F14" s="230"/>
      <c r="G14" s="230"/>
      <c r="H14" s="230"/>
      <c r="I14" s="231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170</v>
      </c>
      <c r="B16" s="170" t="s">
        <v>531</v>
      </c>
      <c r="C16" s="171"/>
      <c r="D16" s="171"/>
      <c r="E16" s="171"/>
      <c r="F16" s="171"/>
      <c r="G16" s="171"/>
      <c r="H16" s="171"/>
      <c r="I16" s="172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176</v>
      </c>
      <c r="B18" s="223"/>
      <c r="C18" s="223"/>
      <c r="D18" s="11"/>
      <c r="E18" s="11"/>
      <c r="F18" s="11"/>
      <c r="G18" s="11"/>
      <c r="H18" s="11"/>
      <c r="I18" s="12"/>
    </row>
    <row r="19" spans="1:9" ht="12.75">
      <c r="A19" s="73" t="s">
        <v>171</v>
      </c>
      <c r="B19" s="173" t="s">
        <v>532</v>
      </c>
      <c r="C19" s="174"/>
      <c r="D19" s="174"/>
      <c r="E19" s="174"/>
      <c r="F19" s="174"/>
      <c r="G19" s="174"/>
      <c r="H19" s="174"/>
      <c r="I19" s="175"/>
    </row>
    <row r="20" spans="1:9" ht="12.75">
      <c r="A20" s="73" t="s">
        <v>184</v>
      </c>
      <c r="B20" s="173" t="s">
        <v>533</v>
      </c>
      <c r="C20" s="174"/>
      <c r="D20" s="174"/>
      <c r="E20" s="174"/>
      <c r="F20" s="174"/>
      <c r="G20" s="174"/>
      <c r="H20" s="174"/>
      <c r="I20" s="175"/>
    </row>
    <row r="21" spans="1:9" ht="13.5" thickBot="1">
      <c r="A21" s="74" t="s">
        <v>168</v>
      </c>
      <c r="B21" s="215" t="s">
        <v>534</v>
      </c>
      <c r="C21" s="216"/>
      <c r="D21" s="216"/>
      <c r="E21" s="216"/>
      <c r="F21" s="216"/>
      <c r="G21" s="216"/>
      <c r="H21" s="216"/>
      <c r="I21" s="21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183</v>
      </c>
      <c r="B23" s="170" t="s">
        <v>535</v>
      </c>
      <c r="C23" s="170"/>
      <c r="D23" s="170"/>
      <c r="E23" s="170"/>
      <c r="F23" s="170"/>
      <c r="G23" s="170"/>
      <c r="H23" s="170"/>
      <c r="I23" s="212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177</v>
      </c>
      <c r="B25" s="75" t="s">
        <v>172</v>
      </c>
      <c r="C25" s="3" t="s">
        <v>257</v>
      </c>
      <c r="D25" s="89"/>
      <c r="E25" s="75" t="s">
        <v>173</v>
      </c>
      <c r="F25" s="170" t="s">
        <v>536</v>
      </c>
      <c r="G25" s="171"/>
      <c r="H25" s="171"/>
      <c r="I25" s="172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178</v>
      </c>
      <c r="B27" s="75" t="s">
        <v>172</v>
      </c>
      <c r="C27" s="3" t="s">
        <v>257</v>
      </c>
      <c r="D27" s="89"/>
      <c r="E27" s="75" t="s">
        <v>173</v>
      </c>
      <c r="F27" s="170" t="s">
        <v>537</v>
      </c>
      <c r="G27" s="171"/>
      <c r="H27" s="171"/>
      <c r="I27" s="172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391</v>
      </c>
      <c r="B29" s="434" t="s">
        <v>538</v>
      </c>
      <c r="C29" s="171"/>
      <c r="D29" s="171"/>
      <c r="E29" s="171"/>
      <c r="F29" s="171"/>
      <c r="G29" s="171"/>
      <c r="H29" s="171"/>
      <c r="I29" s="172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174</v>
      </c>
      <c r="B31" s="434" t="s">
        <v>539</v>
      </c>
      <c r="C31" s="213"/>
      <c r="D31" s="213"/>
      <c r="E31" s="213"/>
      <c r="F31" s="213"/>
      <c r="G31" s="213"/>
      <c r="H31" s="213"/>
      <c r="I31" s="214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179</v>
      </c>
      <c r="B33" s="170" t="s">
        <v>540</v>
      </c>
      <c r="C33" s="222"/>
      <c r="D33" s="6"/>
      <c r="E33" s="185" t="s">
        <v>451</v>
      </c>
      <c r="F33" s="186"/>
      <c r="G33" s="170" t="s">
        <v>541</v>
      </c>
      <c r="H33" s="170"/>
      <c r="I33" s="222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7" t="s">
        <v>180</v>
      </c>
      <c r="B35" s="250" t="s">
        <v>542</v>
      </c>
      <c r="C35" s="251"/>
      <c r="D35" s="251"/>
      <c r="E35" s="251"/>
      <c r="F35" s="251"/>
      <c r="G35" s="251"/>
      <c r="H35" s="251"/>
      <c r="I35" s="252"/>
    </row>
    <row r="36" spans="1:9" ht="9.75" customHeight="1">
      <c r="A36" s="248"/>
      <c r="B36" s="253"/>
      <c r="C36" s="253"/>
      <c r="D36" s="253"/>
      <c r="E36" s="253"/>
      <c r="F36" s="253"/>
      <c r="G36" s="253"/>
      <c r="H36" s="253"/>
      <c r="I36" s="254"/>
    </row>
    <row r="37" spans="1:9" ht="13.5" thickBot="1">
      <c r="A37" s="249"/>
      <c r="B37" s="255"/>
      <c r="C37" s="255"/>
      <c r="D37" s="255"/>
      <c r="E37" s="255"/>
      <c r="F37" s="255"/>
      <c r="G37" s="255"/>
      <c r="H37" s="255"/>
      <c r="I37" s="256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60" t="s">
        <v>441</v>
      </c>
      <c r="B39" s="163" t="s">
        <v>543</v>
      </c>
      <c r="C39" s="257" t="s">
        <v>442</v>
      </c>
      <c r="D39" s="258"/>
      <c r="E39" s="258"/>
      <c r="F39" s="260" t="s">
        <v>539</v>
      </c>
      <c r="G39" s="260"/>
      <c r="H39" s="260"/>
      <c r="I39" s="261"/>
    </row>
    <row r="40" spans="1:9" ht="12.75">
      <c r="A40" s="161"/>
      <c r="B40" s="164"/>
      <c r="C40" s="259"/>
      <c r="D40" s="259"/>
      <c r="E40" s="259"/>
      <c r="F40" s="262"/>
      <c r="G40" s="262"/>
      <c r="H40" s="262"/>
      <c r="I40" s="263"/>
    </row>
    <row r="41" spans="1:9" ht="12.75">
      <c r="A41" s="161"/>
      <c r="B41" s="164"/>
      <c r="C41" s="259"/>
      <c r="D41" s="259"/>
      <c r="E41" s="259"/>
      <c r="F41" s="262"/>
      <c r="G41" s="262"/>
      <c r="H41" s="262"/>
      <c r="I41" s="263"/>
    </row>
    <row r="42" spans="1:9" ht="12.75">
      <c r="A42" s="161"/>
      <c r="B42" s="164"/>
      <c r="C42" s="218" t="s">
        <v>420</v>
      </c>
      <c r="D42" s="219"/>
      <c r="E42" s="219"/>
      <c r="F42" s="435">
        <v>40298</v>
      </c>
      <c r="G42" s="232"/>
      <c r="H42" s="232"/>
      <c r="I42" s="233"/>
    </row>
    <row r="43" spans="1:9" ht="12.75">
      <c r="A43" s="161"/>
      <c r="B43" s="164"/>
      <c r="C43" s="220"/>
      <c r="D43" s="221"/>
      <c r="E43" s="221"/>
      <c r="F43" s="234"/>
      <c r="G43" s="234"/>
      <c r="H43" s="234"/>
      <c r="I43" s="235"/>
    </row>
    <row r="44" spans="1:9" ht="13.5" thickBot="1">
      <c r="A44" s="162"/>
      <c r="B44" s="165"/>
      <c r="C44" s="166" t="s">
        <v>440</v>
      </c>
      <c r="D44" s="167"/>
      <c r="E44" s="167"/>
      <c r="F44" s="236"/>
      <c r="G44" s="237"/>
      <c r="H44" s="237"/>
      <c r="I44" s="238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269" t="s">
        <v>450</v>
      </c>
      <c r="B46" s="270"/>
      <c r="C46" s="270"/>
      <c r="D46" s="270"/>
      <c r="E46" s="270"/>
      <c r="F46" s="270"/>
      <c r="G46" s="270"/>
      <c r="H46" s="270"/>
      <c r="I46" s="270"/>
    </row>
    <row r="47" spans="1:9" ht="12.75" customHeight="1">
      <c r="A47" s="270"/>
      <c r="B47" s="270"/>
      <c r="C47" s="270"/>
      <c r="D47" s="270"/>
      <c r="E47" s="270"/>
      <c r="F47" s="270"/>
      <c r="G47" s="270"/>
      <c r="H47" s="270"/>
      <c r="I47" s="270"/>
    </row>
    <row r="48" spans="1:9" ht="12.75" customHeight="1">
      <c r="A48" s="270"/>
      <c r="B48" s="270"/>
      <c r="C48" s="270"/>
      <c r="D48" s="270"/>
      <c r="E48" s="270"/>
      <c r="F48" s="270"/>
      <c r="G48" s="270"/>
      <c r="H48" s="270"/>
      <c r="I48" s="270"/>
    </row>
    <row r="49" spans="1:9" ht="12.75">
      <c r="A49" s="270"/>
      <c r="B49" s="270"/>
      <c r="C49" s="270"/>
      <c r="D49" s="270"/>
      <c r="E49" s="270"/>
      <c r="F49" s="270"/>
      <c r="G49" s="270"/>
      <c r="H49" s="270"/>
      <c r="I49" s="270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40" t="s">
        <v>544</v>
      </c>
      <c r="C51" s="241"/>
      <c r="D51" s="241"/>
      <c r="E51" s="241"/>
      <c r="F51" s="241"/>
      <c r="G51" s="241"/>
      <c r="H51" s="241"/>
      <c r="I51" s="242"/>
    </row>
    <row r="52" spans="1:9" ht="12.75">
      <c r="A52" s="76"/>
      <c r="B52" s="243"/>
      <c r="C52" s="243"/>
      <c r="D52" s="243"/>
      <c r="E52" s="243"/>
      <c r="F52" s="243"/>
      <c r="G52" s="243"/>
      <c r="H52" s="243"/>
      <c r="I52" s="244"/>
    </row>
    <row r="53" spans="1:14" ht="12.75">
      <c r="A53" s="76"/>
      <c r="B53" s="243"/>
      <c r="C53" s="243"/>
      <c r="D53" s="243"/>
      <c r="E53" s="243"/>
      <c r="F53" s="243"/>
      <c r="G53" s="243"/>
      <c r="H53" s="243"/>
      <c r="I53" s="244"/>
      <c r="J53" s="6"/>
      <c r="K53" s="6"/>
      <c r="L53" s="6"/>
      <c r="M53" s="6"/>
      <c r="N53" s="6"/>
    </row>
    <row r="54" spans="1:14" ht="12.75">
      <c r="A54" s="76"/>
      <c r="B54" s="243"/>
      <c r="C54" s="243"/>
      <c r="D54" s="243"/>
      <c r="E54" s="243"/>
      <c r="F54" s="243"/>
      <c r="G54" s="243"/>
      <c r="H54" s="243"/>
      <c r="I54" s="244"/>
      <c r="J54" s="6"/>
      <c r="K54" s="6"/>
      <c r="L54" s="6"/>
      <c r="M54" s="6"/>
      <c r="N54" s="6"/>
    </row>
    <row r="55" spans="1:14" ht="12.75">
      <c r="A55" s="76"/>
      <c r="B55" s="243"/>
      <c r="C55" s="243"/>
      <c r="D55" s="243"/>
      <c r="E55" s="243"/>
      <c r="F55" s="243"/>
      <c r="G55" s="243"/>
      <c r="H55" s="243"/>
      <c r="I55" s="244"/>
      <c r="J55" s="6"/>
      <c r="K55" s="6"/>
      <c r="L55" s="6"/>
      <c r="M55" s="6"/>
      <c r="N55" s="6"/>
    </row>
    <row r="56" spans="1:14" ht="12.75">
      <c r="A56" s="76"/>
      <c r="B56" s="243"/>
      <c r="C56" s="243"/>
      <c r="D56" s="243"/>
      <c r="E56" s="243"/>
      <c r="F56" s="243"/>
      <c r="G56" s="243"/>
      <c r="H56" s="243"/>
      <c r="I56" s="244"/>
      <c r="J56" s="6"/>
      <c r="K56" s="6"/>
      <c r="L56" s="6"/>
      <c r="M56" s="6"/>
      <c r="N56" s="6"/>
    </row>
    <row r="57" spans="1:14" ht="12.75">
      <c r="A57" s="76"/>
      <c r="B57" s="243"/>
      <c r="C57" s="243"/>
      <c r="D57" s="243"/>
      <c r="E57" s="243"/>
      <c r="F57" s="243"/>
      <c r="G57" s="243"/>
      <c r="H57" s="243"/>
      <c r="I57" s="244"/>
      <c r="J57" s="6"/>
      <c r="K57" s="6"/>
      <c r="L57" s="6"/>
      <c r="M57" s="6"/>
      <c r="N57" s="6"/>
    </row>
    <row r="58" spans="1:14" ht="13.5" thickBot="1">
      <c r="A58" s="77"/>
      <c r="B58" s="245"/>
      <c r="C58" s="245"/>
      <c r="D58" s="245"/>
      <c r="E58" s="245"/>
      <c r="F58" s="245"/>
      <c r="G58" s="245"/>
      <c r="H58" s="245"/>
      <c r="I58" s="246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24" t="s">
        <v>67</v>
      </c>
      <c r="B60" s="239"/>
      <c r="C60" s="239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28" t="s">
        <v>66</v>
      </c>
      <c r="B62" s="240" t="s">
        <v>550</v>
      </c>
      <c r="C62" s="241"/>
      <c r="D62" s="241"/>
      <c r="E62" s="241"/>
      <c r="F62" s="241"/>
      <c r="G62" s="241"/>
      <c r="H62" s="241"/>
      <c r="I62" s="242"/>
    </row>
    <row r="63" spans="1:9" ht="12.75">
      <c r="A63" s="264"/>
      <c r="B63" s="271"/>
      <c r="C63" s="271"/>
      <c r="D63" s="271"/>
      <c r="E63" s="271"/>
      <c r="F63" s="271"/>
      <c r="G63" s="271"/>
      <c r="H63" s="271"/>
      <c r="I63" s="244"/>
    </row>
    <row r="64" spans="1:9" ht="12.75">
      <c r="A64" s="264"/>
      <c r="B64" s="271"/>
      <c r="C64" s="271"/>
      <c r="D64" s="271"/>
      <c r="E64" s="271"/>
      <c r="F64" s="271"/>
      <c r="G64" s="271"/>
      <c r="H64" s="271"/>
      <c r="I64" s="244"/>
    </row>
    <row r="65" spans="1:9" ht="12.75">
      <c r="A65" s="264"/>
      <c r="B65" s="271"/>
      <c r="C65" s="271"/>
      <c r="D65" s="271"/>
      <c r="E65" s="271"/>
      <c r="F65" s="271"/>
      <c r="G65" s="271"/>
      <c r="H65" s="271"/>
      <c r="I65" s="244"/>
    </row>
    <row r="66" spans="1:9" ht="12.75">
      <c r="A66" s="264"/>
      <c r="B66" s="271"/>
      <c r="C66" s="271"/>
      <c r="D66" s="271"/>
      <c r="E66" s="271"/>
      <c r="F66" s="271"/>
      <c r="G66" s="271"/>
      <c r="H66" s="271"/>
      <c r="I66" s="244"/>
    </row>
    <row r="67" spans="1:9" ht="12.75">
      <c r="A67" s="264"/>
      <c r="B67" s="271"/>
      <c r="C67" s="271"/>
      <c r="D67" s="271"/>
      <c r="E67" s="271"/>
      <c r="F67" s="271"/>
      <c r="G67" s="271"/>
      <c r="H67" s="271"/>
      <c r="I67" s="244"/>
    </row>
    <row r="68" spans="1:9" ht="12.75">
      <c r="A68" s="264"/>
      <c r="B68" s="271"/>
      <c r="C68" s="271"/>
      <c r="D68" s="271"/>
      <c r="E68" s="271"/>
      <c r="F68" s="271"/>
      <c r="G68" s="271"/>
      <c r="H68" s="271"/>
      <c r="I68" s="244"/>
    </row>
    <row r="69" spans="1:9" ht="12.75">
      <c r="A69" s="264"/>
      <c r="B69" s="271"/>
      <c r="C69" s="271"/>
      <c r="D69" s="271"/>
      <c r="E69" s="271"/>
      <c r="F69" s="271"/>
      <c r="G69" s="271"/>
      <c r="H69" s="271"/>
      <c r="I69" s="244"/>
    </row>
    <row r="70" spans="1:9" ht="12.75">
      <c r="A70" s="264"/>
      <c r="B70" s="272"/>
      <c r="C70" s="272"/>
      <c r="D70" s="272"/>
      <c r="E70" s="272"/>
      <c r="F70" s="272"/>
      <c r="G70" s="272"/>
      <c r="H70" s="272"/>
      <c r="I70" s="273"/>
    </row>
    <row r="71" spans="1:9" ht="12.75">
      <c r="A71" s="264"/>
      <c r="B71" s="272"/>
      <c r="C71" s="272"/>
      <c r="D71" s="272"/>
      <c r="E71" s="272"/>
      <c r="F71" s="272"/>
      <c r="G71" s="272"/>
      <c r="H71" s="272"/>
      <c r="I71" s="273"/>
    </row>
    <row r="72" spans="1:9" ht="12.75">
      <c r="A72" s="264"/>
      <c r="B72" s="272"/>
      <c r="C72" s="272"/>
      <c r="D72" s="272"/>
      <c r="E72" s="272"/>
      <c r="F72" s="272"/>
      <c r="G72" s="272"/>
      <c r="H72" s="272"/>
      <c r="I72" s="273"/>
    </row>
    <row r="73" spans="1:9" ht="12.75">
      <c r="A73" s="264"/>
      <c r="B73" s="272"/>
      <c r="C73" s="272"/>
      <c r="D73" s="272"/>
      <c r="E73" s="272"/>
      <c r="F73" s="272"/>
      <c r="G73" s="272"/>
      <c r="H73" s="272"/>
      <c r="I73" s="273"/>
    </row>
    <row r="74" spans="1:9" ht="12.75">
      <c r="A74" s="264"/>
      <c r="B74" s="272"/>
      <c r="C74" s="272"/>
      <c r="D74" s="272"/>
      <c r="E74" s="272"/>
      <c r="F74" s="272"/>
      <c r="G74" s="272"/>
      <c r="H74" s="272"/>
      <c r="I74" s="273"/>
    </row>
    <row r="75" spans="1:9" ht="12.75">
      <c r="A75" s="264"/>
      <c r="B75" s="272"/>
      <c r="C75" s="272"/>
      <c r="D75" s="272"/>
      <c r="E75" s="272"/>
      <c r="F75" s="272"/>
      <c r="G75" s="272"/>
      <c r="H75" s="272"/>
      <c r="I75" s="273"/>
    </row>
    <row r="76" spans="1:9" ht="12.75">
      <c r="A76" s="264"/>
      <c r="B76" s="272"/>
      <c r="C76" s="272"/>
      <c r="D76" s="272"/>
      <c r="E76" s="272"/>
      <c r="F76" s="272"/>
      <c r="G76" s="272"/>
      <c r="H76" s="272"/>
      <c r="I76" s="273"/>
    </row>
    <row r="77" spans="1:9" ht="13.5" thickBot="1">
      <c r="A77" s="229"/>
      <c r="B77" s="167"/>
      <c r="C77" s="167"/>
      <c r="D77" s="167"/>
      <c r="E77" s="167"/>
      <c r="F77" s="167"/>
      <c r="G77" s="167"/>
      <c r="H77" s="167"/>
      <c r="I77" s="274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24" t="s">
        <v>436</v>
      </c>
      <c r="B80" s="239"/>
      <c r="C80" s="239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7" t="s">
        <v>78</v>
      </c>
      <c r="B82" s="240" t="s">
        <v>549</v>
      </c>
      <c r="C82" s="241"/>
      <c r="D82" s="241"/>
      <c r="E82" s="241"/>
      <c r="F82" s="241"/>
      <c r="G82" s="241"/>
      <c r="H82" s="241"/>
      <c r="I82" s="242"/>
    </row>
    <row r="83" spans="1:9" ht="12.75">
      <c r="A83" s="298"/>
      <c r="B83" s="271"/>
      <c r="C83" s="271"/>
      <c r="D83" s="271"/>
      <c r="E83" s="271"/>
      <c r="F83" s="271"/>
      <c r="G83" s="271"/>
      <c r="H83" s="271"/>
      <c r="I83" s="244"/>
    </row>
    <row r="84" spans="1:9" ht="12.75">
      <c r="A84" s="298"/>
      <c r="B84" s="271"/>
      <c r="C84" s="271"/>
      <c r="D84" s="271"/>
      <c r="E84" s="271"/>
      <c r="F84" s="271"/>
      <c r="G84" s="271"/>
      <c r="H84" s="271"/>
      <c r="I84" s="244"/>
    </row>
    <row r="85" spans="1:9" ht="12.75">
      <c r="A85" s="298"/>
      <c r="B85" s="271"/>
      <c r="C85" s="271"/>
      <c r="D85" s="271"/>
      <c r="E85" s="271"/>
      <c r="F85" s="271"/>
      <c r="G85" s="271"/>
      <c r="H85" s="271"/>
      <c r="I85" s="244"/>
    </row>
    <row r="86" spans="1:9" ht="12.75">
      <c r="A86" s="298"/>
      <c r="B86" s="271"/>
      <c r="C86" s="271"/>
      <c r="D86" s="271"/>
      <c r="E86" s="271"/>
      <c r="F86" s="271"/>
      <c r="G86" s="271"/>
      <c r="H86" s="271"/>
      <c r="I86" s="244"/>
    </row>
    <row r="87" spans="1:9" ht="12.75">
      <c r="A87" s="298"/>
      <c r="B87" s="271"/>
      <c r="C87" s="271"/>
      <c r="D87" s="271"/>
      <c r="E87" s="271"/>
      <c r="F87" s="271"/>
      <c r="G87" s="271"/>
      <c r="H87" s="271"/>
      <c r="I87" s="244"/>
    </row>
    <row r="88" spans="1:9" ht="12.75">
      <c r="A88" s="298"/>
      <c r="B88" s="271"/>
      <c r="C88" s="271"/>
      <c r="D88" s="271"/>
      <c r="E88" s="271"/>
      <c r="F88" s="271"/>
      <c r="G88" s="271"/>
      <c r="H88" s="271"/>
      <c r="I88" s="244"/>
    </row>
    <row r="89" spans="1:9" ht="12.75">
      <c r="A89" s="298"/>
      <c r="B89" s="271"/>
      <c r="C89" s="271"/>
      <c r="D89" s="271"/>
      <c r="E89" s="271"/>
      <c r="F89" s="271"/>
      <c r="G89" s="271"/>
      <c r="H89" s="271"/>
      <c r="I89" s="244"/>
    </row>
    <row r="90" spans="1:9" ht="12.75">
      <c r="A90" s="298"/>
      <c r="B90" s="272"/>
      <c r="C90" s="272"/>
      <c r="D90" s="272"/>
      <c r="E90" s="272"/>
      <c r="F90" s="272"/>
      <c r="G90" s="272"/>
      <c r="H90" s="272"/>
      <c r="I90" s="273"/>
    </row>
    <row r="91" spans="1:9" ht="12.75">
      <c r="A91" s="298"/>
      <c r="B91" s="272"/>
      <c r="C91" s="272"/>
      <c r="D91" s="272"/>
      <c r="E91" s="272"/>
      <c r="F91" s="272"/>
      <c r="G91" s="272"/>
      <c r="H91" s="272"/>
      <c r="I91" s="273"/>
    </row>
    <row r="92" spans="1:9" ht="12.75">
      <c r="A92" s="298"/>
      <c r="B92" s="272"/>
      <c r="C92" s="272"/>
      <c r="D92" s="272"/>
      <c r="E92" s="272"/>
      <c r="F92" s="272"/>
      <c r="G92" s="272"/>
      <c r="H92" s="272"/>
      <c r="I92" s="273"/>
    </row>
    <row r="93" spans="1:9" ht="12.75">
      <c r="A93" s="298"/>
      <c r="B93" s="272"/>
      <c r="C93" s="272"/>
      <c r="D93" s="272"/>
      <c r="E93" s="272"/>
      <c r="F93" s="272"/>
      <c r="G93" s="272"/>
      <c r="H93" s="272"/>
      <c r="I93" s="273"/>
    </row>
    <row r="94" spans="1:9" ht="12.75">
      <c r="A94" s="298"/>
      <c r="B94" s="272"/>
      <c r="C94" s="272"/>
      <c r="D94" s="272"/>
      <c r="E94" s="272"/>
      <c r="F94" s="272"/>
      <c r="G94" s="272"/>
      <c r="H94" s="272"/>
      <c r="I94" s="273"/>
    </row>
    <row r="95" spans="1:9" ht="12.75">
      <c r="A95" s="298"/>
      <c r="B95" s="272"/>
      <c r="C95" s="272"/>
      <c r="D95" s="272"/>
      <c r="E95" s="272"/>
      <c r="F95" s="272"/>
      <c r="G95" s="272"/>
      <c r="H95" s="272"/>
      <c r="I95" s="273"/>
    </row>
    <row r="96" spans="1:9" ht="12.75">
      <c r="A96" s="298"/>
      <c r="B96" s="272"/>
      <c r="C96" s="272"/>
      <c r="D96" s="272"/>
      <c r="E96" s="272"/>
      <c r="F96" s="272"/>
      <c r="G96" s="272"/>
      <c r="H96" s="272"/>
      <c r="I96" s="273"/>
    </row>
    <row r="97" spans="1:9" ht="13.5" thickBot="1">
      <c r="A97" s="299"/>
      <c r="B97" s="167"/>
      <c r="C97" s="167"/>
      <c r="D97" s="167"/>
      <c r="E97" s="167"/>
      <c r="F97" s="167"/>
      <c r="G97" s="167"/>
      <c r="H97" s="167"/>
      <c r="I97" s="274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198" t="s">
        <v>459</v>
      </c>
      <c r="B99" s="199"/>
      <c r="C99" s="200"/>
      <c r="D99" s="200"/>
      <c r="E99" s="201"/>
      <c r="F99" s="265"/>
      <c r="G99" s="265"/>
      <c r="H99" s="265"/>
      <c r="I99" s="266"/>
    </row>
    <row r="100" spans="1:9" s="68" customFormat="1" ht="12.75">
      <c r="A100" s="275" t="s">
        <v>437</v>
      </c>
      <c r="B100" s="276"/>
      <c r="C100" s="267" t="s">
        <v>456</v>
      </c>
      <c r="D100" s="268"/>
      <c r="E100" s="268"/>
      <c r="F100" s="283" t="s">
        <v>68</v>
      </c>
      <c r="G100" s="283"/>
      <c r="H100" s="283"/>
      <c r="I100" s="284"/>
    </row>
    <row r="101" spans="1:9" s="68" customFormat="1" ht="12.75">
      <c r="A101" s="277"/>
      <c r="B101" s="278"/>
      <c r="C101" s="281" t="s">
        <v>457</v>
      </c>
      <c r="D101" s="282"/>
      <c r="E101" s="282"/>
      <c r="F101" s="189" t="s">
        <v>69</v>
      </c>
      <c r="G101" s="189"/>
      <c r="H101" s="189"/>
      <c r="I101" s="190"/>
    </row>
    <row r="102" spans="1:9" s="68" customFormat="1" ht="12.75">
      <c r="A102" s="277"/>
      <c r="B102" s="278"/>
      <c r="C102" s="281" t="s">
        <v>458</v>
      </c>
      <c r="D102" s="282"/>
      <c r="E102" s="282"/>
      <c r="F102" s="189" t="s">
        <v>70</v>
      </c>
      <c r="G102" s="189"/>
      <c r="H102" s="189"/>
      <c r="I102" s="190"/>
    </row>
    <row r="103" spans="1:9" s="68" customFormat="1" ht="13.5" thickBot="1">
      <c r="A103" s="279"/>
      <c r="B103" s="280"/>
      <c r="C103" s="306"/>
      <c r="D103" s="307"/>
      <c r="E103" s="307"/>
      <c r="F103" s="191"/>
      <c r="G103" s="191"/>
      <c r="H103" s="191"/>
      <c r="I103" s="192"/>
    </row>
    <row r="104" spans="1:9" s="68" customFormat="1" ht="13.5" thickBot="1">
      <c r="A104" s="99" t="s">
        <v>423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28" t="s">
        <v>71</v>
      </c>
      <c r="B105" s="310"/>
      <c r="C105" s="210"/>
      <c r="D105" s="211"/>
      <c r="E105" s="211"/>
      <c r="F105" s="208"/>
      <c r="G105" s="208"/>
      <c r="H105" s="208"/>
      <c r="I105" s="209"/>
    </row>
    <row r="106" spans="1:9" s="68" customFormat="1" ht="12.75">
      <c r="A106" s="308" t="s">
        <v>422</v>
      </c>
      <c r="B106" s="309"/>
      <c r="C106" s="202" t="s">
        <v>424</v>
      </c>
      <c r="D106" s="203"/>
      <c r="E106" s="204"/>
      <c r="F106" s="205" t="s">
        <v>72</v>
      </c>
      <c r="G106" s="206"/>
      <c r="H106" s="206"/>
      <c r="I106" s="207"/>
    </row>
    <row r="107" spans="1:9" s="68" customFormat="1" ht="21" customHeight="1">
      <c r="A107" s="178" t="s">
        <v>77</v>
      </c>
      <c r="B107" s="179"/>
      <c r="C107" s="149"/>
      <c r="D107" s="149"/>
      <c r="E107" s="143"/>
      <c r="F107" s="147"/>
      <c r="G107" s="141"/>
      <c r="H107" s="141"/>
      <c r="I107" s="142"/>
    </row>
    <row r="108" spans="1:9" s="68" customFormat="1" ht="90.75" customHeight="1" thickBot="1">
      <c r="A108" s="180"/>
      <c r="B108" s="181"/>
      <c r="C108" s="176" t="s">
        <v>425</v>
      </c>
      <c r="D108" s="177"/>
      <c r="E108" s="177"/>
      <c r="F108" s="182" t="s">
        <v>73</v>
      </c>
      <c r="G108" s="182"/>
      <c r="H108" s="182"/>
      <c r="I108" s="157"/>
    </row>
    <row r="109" spans="1:9" ht="13.5" thickBot="1">
      <c r="A109" s="183"/>
      <c r="B109" s="184"/>
      <c r="C109" s="184"/>
      <c r="D109" s="184"/>
      <c r="E109" s="184"/>
      <c r="F109" s="184"/>
      <c r="G109" s="184"/>
      <c r="H109" s="184"/>
      <c r="I109" s="184"/>
    </row>
    <row r="110" spans="1:9" ht="13.5" thickBot="1">
      <c r="A110" s="185" t="s">
        <v>74</v>
      </c>
      <c r="B110" s="186"/>
      <c r="C110" s="186"/>
      <c r="D110" s="187"/>
      <c r="E110" s="187"/>
      <c r="F110" s="188"/>
      <c r="G110" s="112" t="s">
        <v>548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60" t="s">
        <v>438</v>
      </c>
      <c r="B112" s="300"/>
      <c r="C112" s="151" t="s">
        <v>424</v>
      </c>
      <c r="D112" s="150"/>
      <c r="E112" s="148"/>
      <c r="F112" s="144" t="s">
        <v>75</v>
      </c>
      <c r="G112" s="145"/>
      <c r="H112" s="145"/>
      <c r="I112" s="146"/>
    </row>
    <row r="113" spans="1:9" s="68" customFormat="1" ht="13.5" customHeight="1">
      <c r="A113" s="301"/>
      <c r="B113" s="302"/>
      <c r="C113" s="149"/>
      <c r="D113" s="149"/>
      <c r="E113" s="143"/>
      <c r="F113" s="147"/>
      <c r="G113" s="141"/>
      <c r="H113" s="141"/>
      <c r="I113" s="142"/>
    </row>
    <row r="114" spans="1:9" s="68" customFormat="1" ht="13.5" thickBot="1">
      <c r="A114" s="303"/>
      <c r="B114" s="304"/>
      <c r="C114" s="176" t="s">
        <v>425</v>
      </c>
      <c r="D114" s="177"/>
      <c r="E114" s="177"/>
      <c r="F114" s="182" t="s">
        <v>76</v>
      </c>
      <c r="G114" s="182"/>
      <c r="H114" s="182"/>
      <c r="I114" s="157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291"/>
      <c r="B119" s="292"/>
      <c r="C119" s="292"/>
      <c r="D119" s="292"/>
      <c r="E119" s="292"/>
      <c r="F119" s="292"/>
      <c r="G119" s="292"/>
      <c r="H119" s="292"/>
      <c r="I119" s="293"/>
    </row>
    <row r="120" spans="1:9" ht="12.75">
      <c r="A120" s="291"/>
      <c r="B120" s="292"/>
      <c r="C120" s="292"/>
      <c r="D120" s="292"/>
      <c r="E120" s="292"/>
      <c r="F120" s="292"/>
      <c r="G120" s="292"/>
      <c r="H120" s="292"/>
      <c r="I120" s="293"/>
    </row>
    <row r="121" spans="1:9" ht="12.75">
      <c r="A121" s="291"/>
      <c r="B121" s="292"/>
      <c r="C121" s="292"/>
      <c r="D121" s="292"/>
      <c r="E121" s="292"/>
      <c r="F121" s="292"/>
      <c r="G121" s="292"/>
      <c r="H121" s="292"/>
      <c r="I121" s="293"/>
    </row>
    <row r="122" spans="1:9" ht="12.75">
      <c r="A122" s="305"/>
      <c r="B122" s="292"/>
      <c r="C122" s="292"/>
      <c r="D122" s="292"/>
      <c r="E122" s="292"/>
      <c r="F122" s="292"/>
      <c r="G122" s="292"/>
      <c r="H122" s="292"/>
      <c r="I122" s="293"/>
    </row>
    <row r="123" spans="1:9" ht="12.75">
      <c r="A123" s="291"/>
      <c r="B123" s="292"/>
      <c r="C123" s="292"/>
      <c r="D123" s="292"/>
      <c r="E123" s="292"/>
      <c r="F123" s="292"/>
      <c r="G123" s="292"/>
      <c r="H123" s="292"/>
      <c r="I123" s="293"/>
    </row>
    <row r="124" spans="1:9" ht="12.75">
      <c r="A124" s="291"/>
      <c r="B124" s="292"/>
      <c r="C124" s="292"/>
      <c r="D124" s="292"/>
      <c r="E124" s="292"/>
      <c r="F124" s="292"/>
      <c r="G124" s="292"/>
      <c r="H124" s="292"/>
      <c r="I124" s="293"/>
    </row>
    <row r="125" spans="1:9" ht="12.75">
      <c r="A125" s="291"/>
      <c r="B125" s="292"/>
      <c r="C125" s="292"/>
      <c r="D125" s="292"/>
      <c r="E125" s="292"/>
      <c r="F125" s="292"/>
      <c r="G125" s="292"/>
      <c r="H125" s="292"/>
      <c r="I125" s="293"/>
    </row>
    <row r="126" spans="1:9" ht="12.75">
      <c r="A126" s="305"/>
      <c r="B126" s="292"/>
      <c r="C126" s="292"/>
      <c r="D126" s="292"/>
      <c r="E126" s="292"/>
      <c r="F126" s="292"/>
      <c r="G126" s="292"/>
      <c r="H126" s="292"/>
      <c r="I126" s="293"/>
    </row>
    <row r="127" spans="1:9" ht="12.75">
      <c r="A127" s="291"/>
      <c r="B127" s="292"/>
      <c r="C127" s="292"/>
      <c r="D127" s="292"/>
      <c r="E127" s="292"/>
      <c r="F127" s="292"/>
      <c r="G127" s="292"/>
      <c r="H127" s="292"/>
      <c r="I127" s="293"/>
    </row>
    <row r="128" spans="1:9" ht="12.75">
      <c r="A128" s="291"/>
      <c r="B128" s="292"/>
      <c r="C128" s="292"/>
      <c r="D128" s="292"/>
      <c r="E128" s="292"/>
      <c r="F128" s="292"/>
      <c r="G128" s="292"/>
      <c r="H128" s="292"/>
      <c r="I128" s="293"/>
    </row>
    <row r="129" spans="1:9" ht="12.75">
      <c r="A129" s="108"/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285"/>
      <c r="B131" s="286"/>
      <c r="C131" s="286"/>
      <c r="D131" s="286"/>
      <c r="E131" s="286"/>
      <c r="F131" s="286"/>
      <c r="G131" s="286"/>
      <c r="H131" s="286"/>
      <c r="I131" s="287"/>
    </row>
    <row r="132" spans="1:9" ht="12.75">
      <c r="A132" s="288"/>
      <c r="B132" s="289"/>
      <c r="C132" s="289"/>
      <c r="D132" s="289"/>
      <c r="E132" s="289"/>
      <c r="F132" s="289"/>
      <c r="G132" s="289"/>
      <c r="H132" s="289"/>
      <c r="I132" s="290"/>
    </row>
    <row r="133" spans="1:9" ht="12.75">
      <c r="A133" s="291"/>
      <c r="B133" s="292"/>
      <c r="C133" s="292"/>
      <c r="D133" s="292"/>
      <c r="E133" s="292"/>
      <c r="F133" s="292"/>
      <c r="G133" s="292"/>
      <c r="H133" s="292"/>
      <c r="I133" s="293"/>
    </row>
    <row r="134" spans="1:9" ht="12.75">
      <c r="A134" s="294"/>
      <c r="B134" s="295"/>
      <c r="C134" s="295"/>
      <c r="D134" s="295"/>
      <c r="E134" s="295"/>
      <c r="F134" s="295"/>
      <c r="G134" s="295"/>
      <c r="H134" s="295"/>
      <c r="I134" s="296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60:C60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6:I107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gozova@stpmi.sk"/>
    <hyperlink ref="B31" r:id="rId2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E138" sqref="E138:E13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33" t="s">
        <v>474</v>
      </c>
      <c r="B1" s="333"/>
      <c r="C1" s="333"/>
      <c r="D1" s="333"/>
      <c r="E1" s="333"/>
      <c r="F1" s="121"/>
    </row>
    <row r="2" spans="1:6" s="18" customFormat="1" ht="15.75">
      <c r="A2" s="341" t="s">
        <v>448</v>
      </c>
      <c r="B2" s="342"/>
      <c r="C2" s="338" t="s">
        <v>545</v>
      </c>
      <c r="D2" s="339"/>
      <c r="E2" s="339"/>
      <c r="F2" s="340"/>
    </row>
    <row r="3" spans="1:6" ht="15.75">
      <c r="A3" s="334" t="s">
        <v>447</v>
      </c>
      <c r="B3" s="335"/>
      <c r="C3" s="321" t="s">
        <v>546</v>
      </c>
      <c r="D3" s="322"/>
      <c r="E3" s="322"/>
      <c r="F3" s="323"/>
    </row>
    <row r="4" spans="1:6" ht="15.75">
      <c r="A4" s="334" t="s">
        <v>392</v>
      </c>
      <c r="B4" s="335"/>
      <c r="C4" s="324" t="str">
        <f>IF(ISBLANK('Predbežné vyhlásenie'!B16),"  ",'Predbežné vyhlásenie'!B16)</f>
        <v>STP akciová spoločnosť Michalovce</v>
      </c>
      <c r="D4" s="325"/>
      <c r="E4" s="325"/>
      <c r="F4" s="326"/>
    </row>
    <row r="5" spans="1:30" ht="15.75">
      <c r="A5" s="334" t="s">
        <v>175</v>
      </c>
      <c r="B5" s="335"/>
      <c r="C5" s="324" t="str">
        <f>IF(ISBLANK('Predbežné vyhlásenie'!E7),"  ",'Predbežné vyhlásenie'!E7)</f>
        <v>31650058</v>
      </c>
      <c r="D5" s="325"/>
      <c r="E5" s="325"/>
      <c r="F5" s="32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56" customFormat="1" ht="33.75">
      <c r="A7" s="343" t="s">
        <v>37</v>
      </c>
      <c r="B7" s="343" t="s">
        <v>45</v>
      </c>
      <c r="C7" s="343" t="s">
        <v>49</v>
      </c>
      <c r="D7" s="336" t="s">
        <v>476</v>
      </c>
      <c r="E7" s="337"/>
      <c r="F7" s="155" t="s">
        <v>443</v>
      </c>
    </row>
    <row r="8" spans="1:6" s="156" customFormat="1" ht="13.5" customHeight="1">
      <c r="A8" s="344"/>
      <c r="B8" s="344"/>
      <c r="C8" s="344"/>
      <c r="D8" s="152" t="s">
        <v>46</v>
      </c>
      <c r="E8" s="152" t="s">
        <v>48</v>
      </c>
      <c r="F8" s="152" t="s">
        <v>48</v>
      </c>
    </row>
    <row r="9" spans="1:6" s="156" customFormat="1" ht="11.25">
      <c r="A9" s="345"/>
      <c r="B9" s="345"/>
      <c r="C9" s="345"/>
      <c r="D9" s="152" t="s">
        <v>47</v>
      </c>
      <c r="E9" s="152"/>
      <c r="F9" s="152"/>
    </row>
    <row r="10" spans="1:6" ht="9.75">
      <c r="A10" s="313"/>
      <c r="B10" s="329" t="s">
        <v>38</v>
      </c>
      <c r="C10" s="317" t="s">
        <v>185</v>
      </c>
      <c r="D10" s="115">
        <v>373411</v>
      </c>
      <c r="E10" s="331">
        <v>203921</v>
      </c>
      <c r="F10" s="327">
        <v>222772</v>
      </c>
    </row>
    <row r="11" spans="1:6" ht="9.75">
      <c r="A11" s="314"/>
      <c r="B11" s="330"/>
      <c r="C11" s="318"/>
      <c r="D11" s="115">
        <v>169490</v>
      </c>
      <c r="E11" s="332"/>
      <c r="F11" s="328"/>
    </row>
    <row r="12" spans="1:6" ht="9.75">
      <c r="A12" s="313" t="s">
        <v>186</v>
      </c>
      <c r="B12" s="329" t="s">
        <v>39</v>
      </c>
      <c r="C12" s="317" t="s">
        <v>187</v>
      </c>
      <c r="D12" s="115">
        <v>222815</v>
      </c>
      <c r="E12" s="331">
        <v>72571</v>
      </c>
      <c r="F12" s="327">
        <v>72571</v>
      </c>
    </row>
    <row r="13" spans="1:6" ht="9.75">
      <c r="A13" s="314"/>
      <c r="B13" s="330"/>
      <c r="C13" s="318"/>
      <c r="D13" s="115">
        <v>150244</v>
      </c>
      <c r="E13" s="332"/>
      <c r="F13" s="328"/>
    </row>
    <row r="14" spans="1:6" ht="9.75">
      <c r="A14" s="313" t="s">
        <v>269</v>
      </c>
      <c r="B14" s="329" t="s">
        <v>461</v>
      </c>
      <c r="C14" s="317" t="s">
        <v>189</v>
      </c>
      <c r="D14" s="115">
        <v>3479</v>
      </c>
      <c r="E14" s="331"/>
      <c r="F14" s="327"/>
    </row>
    <row r="15" spans="1:6" ht="9.75">
      <c r="A15" s="314"/>
      <c r="B15" s="330"/>
      <c r="C15" s="318"/>
      <c r="D15" s="115">
        <v>3479</v>
      </c>
      <c r="E15" s="332"/>
      <c r="F15" s="328"/>
    </row>
    <row r="16" spans="1:6" ht="9.75">
      <c r="A16" s="313" t="s">
        <v>460</v>
      </c>
      <c r="B16" s="315" t="s">
        <v>2</v>
      </c>
      <c r="C16" s="317" t="s">
        <v>191</v>
      </c>
      <c r="D16" s="1"/>
      <c r="E16" s="319"/>
      <c r="F16" s="311"/>
    </row>
    <row r="17" spans="1:6" ht="9.75">
      <c r="A17" s="314"/>
      <c r="B17" s="316"/>
      <c r="C17" s="318"/>
      <c r="D17" s="1"/>
      <c r="E17" s="320"/>
      <c r="F17" s="312"/>
    </row>
    <row r="18" spans="1:6" ht="9.75">
      <c r="A18" s="313" t="s">
        <v>193</v>
      </c>
      <c r="B18" s="315" t="s">
        <v>3</v>
      </c>
      <c r="C18" s="317" t="s">
        <v>192</v>
      </c>
      <c r="D18" s="1"/>
      <c r="E18" s="319"/>
      <c r="F18" s="311"/>
    </row>
    <row r="19" spans="1:6" ht="9.75">
      <c r="A19" s="314"/>
      <c r="B19" s="316"/>
      <c r="C19" s="318"/>
      <c r="D19" s="1"/>
      <c r="E19" s="320"/>
      <c r="F19" s="312"/>
    </row>
    <row r="20" spans="1:6" ht="9.75">
      <c r="A20" s="313" t="s">
        <v>195</v>
      </c>
      <c r="B20" s="315" t="s">
        <v>4</v>
      </c>
      <c r="C20" s="317" t="s">
        <v>194</v>
      </c>
      <c r="D20" s="1">
        <v>3479</v>
      </c>
      <c r="E20" s="319"/>
      <c r="F20" s="311"/>
    </row>
    <row r="21" spans="1:6" ht="9.75">
      <c r="A21" s="314"/>
      <c r="B21" s="316"/>
      <c r="C21" s="318"/>
      <c r="D21" s="1">
        <v>3479</v>
      </c>
      <c r="E21" s="320"/>
      <c r="F21" s="312"/>
    </row>
    <row r="22" spans="1:6" ht="9.75">
      <c r="A22" s="313" t="s">
        <v>197</v>
      </c>
      <c r="B22" s="315" t="s">
        <v>5</v>
      </c>
      <c r="C22" s="317" t="s">
        <v>196</v>
      </c>
      <c r="D22" s="1"/>
      <c r="E22" s="319"/>
      <c r="F22" s="311"/>
    </row>
    <row r="23" spans="1:6" ht="9.75">
      <c r="A23" s="314"/>
      <c r="B23" s="316"/>
      <c r="C23" s="318"/>
      <c r="D23" s="1"/>
      <c r="E23" s="320"/>
      <c r="F23" s="312"/>
    </row>
    <row r="24" spans="1:6" ht="9.75">
      <c r="A24" s="313" t="s">
        <v>199</v>
      </c>
      <c r="B24" s="315" t="s">
        <v>6</v>
      </c>
      <c r="C24" s="317" t="s">
        <v>198</v>
      </c>
      <c r="D24" s="1"/>
      <c r="E24" s="319"/>
      <c r="F24" s="311"/>
    </row>
    <row r="25" spans="1:6" ht="9.75">
      <c r="A25" s="314"/>
      <c r="B25" s="316"/>
      <c r="C25" s="318"/>
      <c r="D25" s="1"/>
      <c r="E25" s="320"/>
      <c r="F25" s="312"/>
    </row>
    <row r="26" spans="1:6" ht="9.75">
      <c r="A26" s="313" t="s">
        <v>201</v>
      </c>
      <c r="B26" s="315" t="s">
        <v>7</v>
      </c>
      <c r="C26" s="317" t="s">
        <v>200</v>
      </c>
      <c r="D26" s="1"/>
      <c r="E26" s="319"/>
      <c r="F26" s="311"/>
    </row>
    <row r="27" spans="1:6" ht="9.75">
      <c r="A27" s="314"/>
      <c r="B27" s="316"/>
      <c r="C27" s="318"/>
      <c r="D27" s="1"/>
      <c r="E27" s="320"/>
      <c r="F27" s="312"/>
    </row>
    <row r="28" spans="1:6" ht="9.75">
      <c r="A28" s="313" t="s">
        <v>203</v>
      </c>
      <c r="B28" s="315" t="s">
        <v>8</v>
      </c>
      <c r="C28" s="317" t="s">
        <v>202</v>
      </c>
      <c r="D28" s="1"/>
      <c r="E28" s="319"/>
      <c r="F28" s="311"/>
    </row>
    <row r="29" spans="1:6" ht="9.75">
      <c r="A29" s="314"/>
      <c r="B29" s="316"/>
      <c r="C29" s="318"/>
      <c r="D29" s="1"/>
      <c r="E29" s="320"/>
      <c r="F29" s="312"/>
    </row>
    <row r="30" spans="1:6" ht="9.75">
      <c r="A30" s="313" t="s">
        <v>205</v>
      </c>
      <c r="B30" s="315" t="s">
        <v>9</v>
      </c>
      <c r="C30" s="317" t="s">
        <v>204</v>
      </c>
      <c r="D30" s="1"/>
      <c r="E30" s="319"/>
      <c r="F30" s="311"/>
    </row>
    <row r="31" spans="1:6" ht="9.75">
      <c r="A31" s="314"/>
      <c r="B31" s="316"/>
      <c r="C31" s="318"/>
      <c r="D31" s="1"/>
      <c r="E31" s="320"/>
      <c r="F31" s="312"/>
    </row>
    <row r="32" spans="1:6" ht="9.75">
      <c r="A32" s="313" t="s">
        <v>274</v>
      </c>
      <c r="B32" s="329" t="s">
        <v>462</v>
      </c>
      <c r="C32" s="317" t="s">
        <v>206</v>
      </c>
      <c r="D32" s="115">
        <v>219336</v>
      </c>
      <c r="E32" s="331">
        <v>72571</v>
      </c>
      <c r="F32" s="327">
        <v>72571</v>
      </c>
    </row>
    <row r="33" spans="1:6" ht="9.75">
      <c r="A33" s="314"/>
      <c r="B33" s="330"/>
      <c r="C33" s="318"/>
      <c r="D33" s="115">
        <v>146765</v>
      </c>
      <c r="E33" s="332"/>
      <c r="F33" s="328"/>
    </row>
    <row r="34" spans="1:6" ht="9.75">
      <c r="A34" s="313" t="s">
        <v>464</v>
      </c>
      <c r="B34" s="315" t="s">
        <v>10</v>
      </c>
      <c r="C34" s="317" t="s">
        <v>207</v>
      </c>
      <c r="D34" s="1">
        <v>4833</v>
      </c>
      <c r="E34" s="319">
        <v>4833</v>
      </c>
      <c r="F34" s="311">
        <v>4833</v>
      </c>
    </row>
    <row r="35" spans="1:6" ht="9.75">
      <c r="A35" s="314"/>
      <c r="B35" s="316"/>
      <c r="C35" s="318"/>
      <c r="D35" s="1"/>
      <c r="E35" s="320"/>
      <c r="F35" s="312"/>
    </row>
    <row r="36" spans="1:6" ht="9.75">
      <c r="A36" s="313" t="s">
        <v>51</v>
      </c>
      <c r="B36" s="315" t="s">
        <v>11</v>
      </c>
      <c r="C36" s="317" t="s">
        <v>208</v>
      </c>
      <c r="D36" s="1">
        <v>117251</v>
      </c>
      <c r="E36" s="319">
        <v>41790</v>
      </c>
      <c r="F36" s="311">
        <v>41790</v>
      </c>
    </row>
    <row r="37" spans="1:6" ht="9.75">
      <c r="A37" s="314"/>
      <c r="B37" s="316"/>
      <c r="C37" s="318"/>
      <c r="D37" s="1">
        <v>75461</v>
      </c>
      <c r="E37" s="320"/>
      <c r="F37" s="312"/>
    </row>
    <row r="38" spans="1:6" ht="9.75">
      <c r="A38" s="313" t="s">
        <v>234</v>
      </c>
      <c r="B38" s="315" t="s">
        <v>12</v>
      </c>
      <c r="C38" s="317" t="s">
        <v>209</v>
      </c>
      <c r="D38" s="1">
        <v>71906</v>
      </c>
      <c r="E38" s="319">
        <v>602</v>
      </c>
      <c r="F38" s="311">
        <v>603</v>
      </c>
    </row>
    <row r="39" spans="1:6" ht="9.75">
      <c r="A39" s="314"/>
      <c r="B39" s="316"/>
      <c r="C39" s="318"/>
      <c r="D39" s="1">
        <v>71304</v>
      </c>
      <c r="E39" s="320"/>
      <c r="F39" s="312"/>
    </row>
    <row r="40" spans="1:6" ht="9.75">
      <c r="A40" s="313" t="s">
        <v>236</v>
      </c>
      <c r="B40" s="315" t="s">
        <v>13</v>
      </c>
      <c r="C40" s="317" t="s">
        <v>210</v>
      </c>
      <c r="D40" s="1"/>
      <c r="E40" s="319"/>
      <c r="F40" s="311"/>
    </row>
    <row r="41" spans="1:6" ht="9.75">
      <c r="A41" s="314"/>
      <c r="B41" s="316"/>
      <c r="C41" s="318"/>
      <c r="D41" s="1"/>
      <c r="E41" s="320"/>
      <c r="F41" s="312"/>
    </row>
    <row r="42" spans="1:6" ht="9.75">
      <c r="A42" s="313" t="s">
        <v>238</v>
      </c>
      <c r="B42" s="315" t="s">
        <v>14</v>
      </c>
      <c r="C42" s="317" t="s">
        <v>211</v>
      </c>
      <c r="D42" s="1"/>
      <c r="E42" s="319"/>
      <c r="F42" s="311"/>
    </row>
    <row r="43" spans="1:6" ht="9.75">
      <c r="A43" s="314"/>
      <c r="B43" s="316"/>
      <c r="C43" s="318"/>
      <c r="D43" s="1"/>
      <c r="E43" s="320"/>
      <c r="F43" s="312"/>
    </row>
    <row r="44" spans="1:6" ht="9.75">
      <c r="A44" s="313" t="s">
        <v>224</v>
      </c>
      <c r="B44" s="315" t="s">
        <v>15</v>
      </c>
      <c r="C44" s="317" t="s">
        <v>212</v>
      </c>
      <c r="D44" s="1"/>
      <c r="E44" s="319"/>
      <c r="F44" s="311"/>
    </row>
    <row r="45" spans="1:6" ht="9.75">
      <c r="A45" s="314"/>
      <c r="B45" s="316"/>
      <c r="C45" s="318"/>
      <c r="D45" s="1"/>
      <c r="E45" s="320"/>
      <c r="F45" s="312"/>
    </row>
    <row r="46" spans="1:6" ht="9.75">
      <c r="A46" s="313" t="s">
        <v>226</v>
      </c>
      <c r="B46" s="315" t="s">
        <v>16</v>
      </c>
      <c r="C46" s="317" t="s">
        <v>213</v>
      </c>
      <c r="D46" s="1">
        <v>25346</v>
      </c>
      <c r="E46" s="319">
        <v>25346</v>
      </c>
      <c r="F46" s="311">
        <v>25345</v>
      </c>
    </row>
    <row r="47" spans="1:6" ht="9.75">
      <c r="A47" s="314"/>
      <c r="B47" s="316"/>
      <c r="C47" s="318"/>
      <c r="D47" s="1"/>
      <c r="E47" s="320"/>
      <c r="F47" s="312"/>
    </row>
    <row r="48" spans="1:6" ht="9.75">
      <c r="A48" s="313" t="s">
        <v>52</v>
      </c>
      <c r="B48" s="315" t="s">
        <v>17</v>
      </c>
      <c r="C48" s="317" t="s">
        <v>214</v>
      </c>
      <c r="D48" s="1"/>
      <c r="E48" s="319"/>
      <c r="F48" s="311"/>
    </row>
    <row r="49" spans="1:6" ht="9.75">
      <c r="A49" s="314"/>
      <c r="B49" s="316"/>
      <c r="C49" s="318"/>
      <c r="D49" s="1"/>
      <c r="E49" s="320"/>
      <c r="F49" s="312"/>
    </row>
    <row r="50" spans="1:6" ht="9.75">
      <c r="A50" s="313" t="s">
        <v>53</v>
      </c>
      <c r="B50" s="315" t="s">
        <v>18</v>
      </c>
      <c r="C50" s="317" t="s">
        <v>215</v>
      </c>
      <c r="D50" s="1"/>
      <c r="E50" s="319"/>
      <c r="F50" s="311"/>
    </row>
    <row r="51" spans="1:6" ht="9.75">
      <c r="A51" s="314"/>
      <c r="B51" s="316"/>
      <c r="C51" s="318"/>
      <c r="D51" s="1"/>
      <c r="E51" s="320"/>
      <c r="F51" s="312"/>
    </row>
    <row r="52" spans="1:6" ht="9.75">
      <c r="A52" s="313" t="s">
        <v>282</v>
      </c>
      <c r="B52" s="329" t="s">
        <v>463</v>
      </c>
      <c r="C52" s="317" t="s">
        <v>216</v>
      </c>
      <c r="D52" s="115"/>
      <c r="E52" s="331"/>
      <c r="F52" s="327"/>
    </row>
    <row r="53" spans="1:6" ht="9.75">
      <c r="A53" s="314"/>
      <c r="B53" s="330"/>
      <c r="C53" s="318"/>
      <c r="D53" s="115"/>
      <c r="E53" s="332"/>
      <c r="F53" s="328"/>
    </row>
    <row r="54" spans="1:6" ht="9.75">
      <c r="A54" s="313" t="s">
        <v>465</v>
      </c>
      <c r="B54" s="315" t="s">
        <v>393</v>
      </c>
      <c r="C54" s="317" t="s">
        <v>218</v>
      </c>
      <c r="D54" s="1"/>
      <c r="E54" s="319"/>
      <c r="F54" s="311"/>
    </row>
    <row r="55" spans="1:6" ht="9.75">
      <c r="A55" s="314"/>
      <c r="B55" s="316"/>
      <c r="C55" s="318"/>
      <c r="D55" s="1"/>
      <c r="E55" s="320"/>
      <c r="F55" s="312"/>
    </row>
    <row r="56" spans="1:6" ht="9.75">
      <c r="A56" s="313" t="s">
        <v>51</v>
      </c>
      <c r="B56" s="315" t="s">
        <v>56</v>
      </c>
      <c r="C56" s="317" t="s">
        <v>219</v>
      </c>
      <c r="D56" s="1"/>
      <c r="E56" s="319"/>
      <c r="F56" s="311"/>
    </row>
    <row r="57" spans="1:6" ht="9.75">
      <c r="A57" s="314"/>
      <c r="B57" s="316"/>
      <c r="C57" s="318"/>
      <c r="D57" s="1"/>
      <c r="E57" s="320"/>
      <c r="F57" s="312"/>
    </row>
    <row r="58" spans="1:6" ht="9.75">
      <c r="A58" s="313" t="s">
        <v>234</v>
      </c>
      <c r="B58" s="315" t="s">
        <v>19</v>
      </c>
      <c r="C58" s="317" t="s">
        <v>220</v>
      </c>
      <c r="D58" s="1"/>
      <c r="E58" s="319"/>
      <c r="F58" s="311"/>
    </row>
    <row r="59" spans="1:6" ht="9.75">
      <c r="A59" s="314"/>
      <c r="B59" s="316"/>
      <c r="C59" s="318"/>
      <c r="D59" s="1"/>
      <c r="E59" s="320"/>
      <c r="F59" s="312"/>
    </row>
    <row r="60" spans="1:6" ht="9.75">
      <c r="A60" s="313" t="s">
        <v>236</v>
      </c>
      <c r="B60" s="315" t="s">
        <v>20</v>
      </c>
      <c r="C60" s="317" t="s">
        <v>221</v>
      </c>
      <c r="D60" s="1"/>
      <c r="E60" s="319"/>
      <c r="F60" s="311"/>
    </row>
    <row r="61" spans="1:6" ht="9.75">
      <c r="A61" s="314"/>
      <c r="B61" s="316"/>
      <c r="C61" s="318"/>
      <c r="D61" s="1"/>
      <c r="E61" s="320"/>
      <c r="F61" s="312"/>
    </row>
    <row r="62" spans="1:6" ht="9.75">
      <c r="A62" s="313" t="s">
        <v>238</v>
      </c>
      <c r="B62" s="315" t="s">
        <v>21</v>
      </c>
      <c r="C62" s="317" t="s">
        <v>222</v>
      </c>
      <c r="D62" s="1"/>
      <c r="E62" s="319"/>
      <c r="F62" s="311"/>
    </row>
    <row r="63" spans="1:6" ht="9.75">
      <c r="A63" s="314"/>
      <c r="B63" s="316"/>
      <c r="C63" s="318"/>
      <c r="D63" s="1"/>
      <c r="E63" s="320"/>
      <c r="F63" s="312"/>
    </row>
    <row r="64" spans="1:6" ht="9.75">
      <c r="A64" s="313" t="s">
        <v>224</v>
      </c>
      <c r="B64" s="315" t="s">
        <v>351</v>
      </c>
      <c r="C64" s="317" t="s">
        <v>223</v>
      </c>
      <c r="D64" s="1"/>
      <c r="E64" s="319"/>
      <c r="F64" s="311"/>
    </row>
    <row r="65" spans="1:6" ht="9.75">
      <c r="A65" s="314"/>
      <c r="B65" s="316"/>
      <c r="C65" s="318"/>
      <c r="D65" s="1"/>
      <c r="E65" s="320"/>
      <c r="F65" s="312"/>
    </row>
    <row r="66" spans="1:6" ht="9.75">
      <c r="A66" s="313" t="s">
        <v>226</v>
      </c>
      <c r="B66" s="315" t="s">
        <v>22</v>
      </c>
      <c r="C66" s="317" t="s">
        <v>225</v>
      </c>
      <c r="D66" s="1"/>
      <c r="E66" s="319"/>
      <c r="F66" s="311"/>
    </row>
    <row r="67" spans="1:6" ht="9.75">
      <c r="A67" s="314"/>
      <c r="B67" s="316"/>
      <c r="C67" s="318"/>
      <c r="D67" s="1"/>
      <c r="E67" s="320"/>
      <c r="F67" s="312"/>
    </row>
    <row r="68" spans="1:6" ht="9.75">
      <c r="A68" s="313" t="s">
        <v>52</v>
      </c>
      <c r="B68" s="315" t="s">
        <v>23</v>
      </c>
      <c r="C68" s="317" t="s">
        <v>227</v>
      </c>
      <c r="D68" s="1"/>
      <c r="E68" s="319"/>
      <c r="F68" s="311"/>
    </row>
    <row r="69" spans="1:6" ht="9.75">
      <c r="A69" s="314"/>
      <c r="B69" s="316"/>
      <c r="C69" s="318"/>
      <c r="D69" s="1"/>
      <c r="E69" s="320"/>
      <c r="F69" s="312"/>
    </row>
    <row r="70" spans="1:6" ht="9.75">
      <c r="A70" s="313" t="s">
        <v>188</v>
      </c>
      <c r="B70" s="329" t="s">
        <v>40</v>
      </c>
      <c r="C70" s="317" t="s">
        <v>228</v>
      </c>
      <c r="D70" s="115">
        <v>150596</v>
      </c>
      <c r="E70" s="331">
        <v>131350</v>
      </c>
      <c r="F70" s="327">
        <v>148932</v>
      </c>
    </row>
    <row r="71" spans="1:6" ht="9.75">
      <c r="A71" s="314"/>
      <c r="B71" s="330"/>
      <c r="C71" s="318"/>
      <c r="D71" s="115">
        <v>19246</v>
      </c>
      <c r="E71" s="332"/>
      <c r="F71" s="328"/>
    </row>
    <row r="72" spans="1:6" ht="9.75">
      <c r="A72" s="313" t="s">
        <v>190</v>
      </c>
      <c r="B72" s="329" t="s">
        <v>41</v>
      </c>
      <c r="C72" s="317" t="s">
        <v>230</v>
      </c>
      <c r="D72" s="115">
        <v>26650</v>
      </c>
      <c r="E72" s="331">
        <v>26650</v>
      </c>
      <c r="F72" s="327">
        <v>4208</v>
      </c>
    </row>
    <row r="73" spans="1:6" ht="9.75">
      <c r="A73" s="314"/>
      <c r="B73" s="330"/>
      <c r="C73" s="318"/>
      <c r="D73" s="115"/>
      <c r="E73" s="332"/>
      <c r="F73" s="328"/>
    </row>
    <row r="74" spans="1:6" ht="9.75">
      <c r="A74" s="313" t="s">
        <v>57</v>
      </c>
      <c r="B74" s="315" t="s">
        <v>24</v>
      </c>
      <c r="C74" s="317" t="s">
        <v>231</v>
      </c>
      <c r="D74" s="1">
        <v>948</v>
      </c>
      <c r="E74" s="319">
        <v>948</v>
      </c>
      <c r="F74" s="311">
        <v>869</v>
      </c>
    </row>
    <row r="75" spans="1:6" ht="9.75">
      <c r="A75" s="314"/>
      <c r="B75" s="316"/>
      <c r="C75" s="318"/>
      <c r="D75" s="1"/>
      <c r="E75" s="320"/>
      <c r="F75" s="312"/>
    </row>
    <row r="76" spans="1:6" ht="9.75">
      <c r="A76" s="313" t="s">
        <v>51</v>
      </c>
      <c r="B76" s="315" t="s">
        <v>466</v>
      </c>
      <c r="C76" s="317" t="s">
        <v>232</v>
      </c>
      <c r="D76" s="1">
        <v>25115</v>
      </c>
      <c r="E76" s="319">
        <v>25115</v>
      </c>
      <c r="F76" s="311">
        <v>2752</v>
      </c>
    </row>
    <row r="77" spans="1:6" ht="9.75">
      <c r="A77" s="314"/>
      <c r="B77" s="316"/>
      <c r="C77" s="318"/>
      <c r="D77" s="1"/>
      <c r="E77" s="320"/>
      <c r="F77" s="312"/>
    </row>
    <row r="78" spans="1:6" ht="9.75">
      <c r="A78" s="313" t="s">
        <v>234</v>
      </c>
      <c r="B78" s="315" t="s">
        <v>55</v>
      </c>
      <c r="C78" s="317" t="s">
        <v>233</v>
      </c>
      <c r="D78" s="1"/>
      <c r="E78" s="319"/>
      <c r="F78" s="311"/>
    </row>
    <row r="79" spans="1:6" ht="9.75">
      <c r="A79" s="314"/>
      <c r="B79" s="316"/>
      <c r="C79" s="318"/>
      <c r="D79" s="1"/>
      <c r="E79" s="320"/>
      <c r="F79" s="312"/>
    </row>
    <row r="80" spans="1:6" ht="9.75">
      <c r="A80" s="313" t="s">
        <v>236</v>
      </c>
      <c r="B80" s="315" t="s">
        <v>25</v>
      </c>
      <c r="C80" s="317" t="s">
        <v>235</v>
      </c>
      <c r="D80" s="1"/>
      <c r="E80" s="319"/>
      <c r="F80" s="311"/>
    </row>
    <row r="81" spans="1:6" ht="9.75">
      <c r="A81" s="314"/>
      <c r="B81" s="316"/>
      <c r="C81" s="318"/>
      <c r="D81" s="1"/>
      <c r="E81" s="320"/>
      <c r="F81" s="312"/>
    </row>
    <row r="82" spans="1:6" ht="9.75">
      <c r="A82" s="313" t="s">
        <v>238</v>
      </c>
      <c r="B82" s="315" t="s">
        <v>26</v>
      </c>
      <c r="C82" s="317" t="s">
        <v>237</v>
      </c>
      <c r="D82" s="1"/>
      <c r="E82" s="319"/>
      <c r="F82" s="311"/>
    </row>
    <row r="83" spans="1:6" ht="9.75">
      <c r="A83" s="314"/>
      <c r="B83" s="316"/>
      <c r="C83" s="318"/>
      <c r="D83" s="1"/>
      <c r="E83" s="320"/>
      <c r="F83" s="312"/>
    </row>
    <row r="84" spans="1:6" ht="9.75">
      <c r="A84" s="313" t="s">
        <v>224</v>
      </c>
      <c r="B84" s="315" t="s">
        <v>27</v>
      </c>
      <c r="C84" s="317" t="s">
        <v>239</v>
      </c>
      <c r="D84" s="1">
        <v>587</v>
      </c>
      <c r="E84" s="319">
        <v>587</v>
      </c>
      <c r="F84" s="311">
        <v>587</v>
      </c>
    </row>
    <row r="85" spans="1:6" ht="9.75">
      <c r="A85" s="314"/>
      <c r="B85" s="316"/>
      <c r="C85" s="318"/>
      <c r="D85" s="1"/>
      <c r="E85" s="320"/>
      <c r="F85" s="312"/>
    </row>
    <row r="86" spans="1:6" ht="9.75">
      <c r="A86" s="313" t="s">
        <v>226</v>
      </c>
      <c r="B86" s="315" t="s">
        <v>352</v>
      </c>
      <c r="C86" s="317" t="s">
        <v>240</v>
      </c>
      <c r="D86" s="1"/>
      <c r="E86" s="319"/>
      <c r="F86" s="311"/>
    </row>
    <row r="87" spans="1:6" ht="9.75">
      <c r="A87" s="314"/>
      <c r="B87" s="316"/>
      <c r="C87" s="318"/>
      <c r="D87" s="1"/>
      <c r="E87" s="320"/>
      <c r="F87" s="312"/>
    </row>
    <row r="88" spans="1:6" ht="9.75">
      <c r="A88" s="313" t="s">
        <v>298</v>
      </c>
      <c r="B88" s="329" t="s">
        <v>42</v>
      </c>
      <c r="C88" s="317" t="s">
        <v>241</v>
      </c>
      <c r="D88" s="115"/>
      <c r="E88" s="331"/>
      <c r="F88" s="327"/>
    </row>
    <row r="89" spans="1:6" ht="9.75">
      <c r="A89" s="314"/>
      <c r="B89" s="330"/>
      <c r="C89" s="318"/>
      <c r="D89" s="115"/>
      <c r="E89" s="332"/>
      <c r="F89" s="328"/>
    </row>
    <row r="90" spans="1:6" ht="9.75">
      <c r="A90" s="313" t="s">
        <v>58</v>
      </c>
      <c r="B90" s="315" t="s">
        <v>353</v>
      </c>
      <c r="C90" s="317" t="s">
        <v>242</v>
      </c>
      <c r="D90" s="1"/>
      <c r="E90" s="319"/>
      <c r="F90" s="311"/>
    </row>
    <row r="91" spans="1:6" ht="9.75">
      <c r="A91" s="314"/>
      <c r="B91" s="316"/>
      <c r="C91" s="318"/>
      <c r="D91" s="1"/>
      <c r="E91" s="320"/>
      <c r="F91" s="312"/>
    </row>
    <row r="92" spans="1:6" ht="9.75">
      <c r="A92" s="313" t="s">
        <v>51</v>
      </c>
      <c r="B92" s="315" t="s">
        <v>394</v>
      </c>
      <c r="C92" s="317" t="s">
        <v>243</v>
      </c>
      <c r="D92" s="1"/>
      <c r="E92" s="319"/>
      <c r="F92" s="311"/>
    </row>
    <row r="93" spans="1:6" ht="9.75">
      <c r="A93" s="314"/>
      <c r="B93" s="316"/>
      <c r="C93" s="318"/>
      <c r="D93" s="1"/>
      <c r="E93" s="320"/>
      <c r="F93" s="312"/>
    </row>
    <row r="94" spans="1:6" ht="9.75">
      <c r="A94" s="313" t="s">
        <v>234</v>
      </c>
      <c r="B94" s="315" t="s">
        <v>28</v>
      </c>
      <c r="C94" s="317" t="s">
        <v>244</v>
      </c>
      <c r="D94" s="1"/>
      <c r="E94" s="319"/>
      <c r="F94" s="311"/>
    </row>
    <row r="95" spans="1:6" ht="9.75">
      <c r="A95" s="314"/>
      <c r="B95" s="316"/>
      <c r="C95" s="318"/>
      <c r="D95" s="1"/>
      <c r="E95" s="320"/>
      <c r="F95" s="312"/>
    </row>
    <row r="96" spans="1:6" ht="9.75">
      <c r="A96" s="313" t="s">
        <v>236</v>
      </c>
      <c r="B96" s="315" t="s">
        <v>29</v>
      </c>
      <c r="C96" s="317" t="s">
        <v>245</v>
      </c>
      <c r="D96" s="1"/>
      <c r="E96" s="319"/>
      <c r="F96" s="311"/>
    </row>
    <row r="97" spans="1:6" ht="9.75">
      <c r="A97" s="314"/>
      <c r="B97" s="316"/>
      <c r="C97" s="318"/>
      <c r="D97" s="1"/>
      <c r="E97" s="320"/>
      <c r="F97" s="312"/>
    </row>
    <row r="98" spans="1:6" ht="9.75">
      <c r="A98" s="313" t="s">
        <v>238</v>
      </c>
      <c r="B98" s="315" t="s">
        <v>30</v>
      </c>
      <c r="C98" s="317" t="s">
        <v>246</v>
      </c>
      <c r="D98" s="1"/>
      <c r="E98" s="319"/>
      <c r="F98" s="311"/>
    </row>
    <row r="99" spans="1:6" ht="9.75">
      <c r="A99" s="314"/>
      <c r="B99" s="316"/>
      <c r="C99" s="318"/>
      <c r="D99" s="1"/>
      <c r="E99" s="320"/>
      <c r="F99" s="312"/>
    </row>
    <row r="100" spans="1:6" ht="9.75">
      <c r="A100" s="313" t="s">
        <v>224</v>
      </c>
      <c r="B100" s="315" t="s">
        <v>31</v>
      </c>
      <c r="C100" s="317" t="s">
        <v>247</v>
      </c>
      <c r="D100" s="1"/>
      <c r="E100" s="319"/>
      <c r="F100" s="311"/>
    </row>
    <row r="101" spans="1:6" ht="9.75">
      <c r="A101" s="314"/>
      <c r="B101" s="316"/>
      <c r="C101" s="318"/>
      <c r="D101" s="1"/>
      <c r="E101" s="320"/>
      <c r="F101" s="312"/>
    </row>
    <row r="102" spans="1:6" ht="9.75">
      <c r="A102" s="313" t="s">
        <v>217</v>
      </c>
      <c r="B102" s="329" t="s">
        <v>43</v>
      </c>
      <c r="C102" s="317" t="s">
        <v>248</v>
      </c>
      <c r="D102" s="115">
        <v>46848</v>
      </c>
      <c r="E102" s="331">
        <v>27602</v>
      </c>
      <c r="F102" s="327">
        <v>19420</v>
      </c>
    </row>
    <row r="103" spans="1:6" ht="9.75">
      <c r="A103" s="314"/>
      <c r="B103" s="330"/>
      <c r="C103" s="318"/>
      <c r="D103" s="115">
        <v>19246</v>
      </c>
      <c r="E103" s="332"/>
      <c r="F103" s="328"/>
    </row>
    <row r="104" spans="1:6" ht="9.75">
      <c r="A104" s="313" t="s">
        <v>311</v>
      </c>
      <c r="B104" s="315" t="s">
        <v>353</v>
      </c>
      <c r="C104" s="317" t="s">
        <v>249</v>
      </c>
      <c r="D104" s="1">
        <v>43027</v>
      </c>
      <c r="E104" s="319">
        <v>23781</v>
      </c>
      <c r="F104" s="311">
        <v>15430</v>
      </c>
    </row>
    <row r="105" spans="1:6" ht="9.75">
      <c r="A105" s="314"/>
      <c r="B105" s="316"/>
      <c r="C105" s="318"/>
      <c r="D105" s="1">
        <v>19246</v>
      </c>
      <c r="E105" s="320"/>
      <c r="F105" s="312"/>
    </row>
    <row r="106" spans="1:6" ht="9.75">
      <c r="A106" s="313" t="s">
        <v>51</v>
      </c>
      <c r="B106" s="315" t="s">
        <v>394</v>
      </c>
      <c r="C106" s="317" t="s">
        <v>250</v>
      </c>
      <c r="D106" s="1"/>
      <c r="E106" s="319"/>
      <c r="F106" s="311"/>
    </row>
    <row r="107" spans="1:6" ht="9.75">
      <c r="A107" s="314"/>
      <c r="B107" s="316"/>
      <c r="C107" s="318"/>
      <c r="D107" s="1"/>
      <c r="E107" s="320"/>
      <c r="F107" s="312"/>
    </row>
    <row r="108" spans="1:6" ht="9.75">
      <c r="A108" s="313" t="s">
        <v>234</v>
      </c>
      <c r="B108" s="315" t="s">
        <v>28</v>
      </c>
      <c r="C108" s="317" t="s">
        <v>251</v>
      </c>
      <c r="D108" s="1"/>
      <c r="E108" s="319"/>
      <c r="F108" s="311"/>
    </row>
    <row r="109" spans="1:6" ht="9.75">
      <c r="A109" s="314"/>
      <c r="B109" s="316"/>
      <c r="C109" s="318"/>
      <c r="D109" s="1"/>
      <c r="E109" s="320"/>
      <c r="F109" s="312"/>
    </row>
    <row r="110" spans="1:6" ht="9.75">
      <c r="A110" s="313" t="s">
        <v>236</v>
      </c>
      <c r="B110" s="315" t="s">
        <v>29</v>
      </c>
      <c r="C110" s="317" t="s">
        <v>252</v>
      </c>
      <c r="D110" s="1">
        <v>101</v>
      </c>
      <c r="E110" s="319">
        <v>101</v>
      </c>
      <c r="F110" s="311">
        <v>101</v>
      </c>
    </row>
    <row r="111" spans="1:6" ht="9.75">
      <c r="A111" s="314"/>
      <c r="B111" s="316"/>
      <c r="C111" s="318"/>
      <c r="D111" s="1"/>
      <c r="E111" s="320"/>
      <c r="F111" s="312"/>
    </row>
    <row r="112" spans="1:6" ht="9.75">
      <c r="A112" s="313" t="s">
        <v>238</v>
      </c>
      <c r="B112" s="315" t="s">
        <v>395</v>
      </c>
      <c r="C112" s="317" t="s">
        <v>253</v>
      </c>
      <c r="D112" s="1"/>
      <c r="E112" s="319"/>
      <c r="F112" s="311"/>
    </row>
    <row r="113" spans="1:6" ht="9.75">
      <c r="A113" s="314"/>
      <c r="B113" s="316"/>
      <c r="C113" s="318"/>
      <c r="D113" s="1"/>
      <c r="E113" s="320"/>
      <c r="F113" s="312"/>
    </row>
    <row r="114" spans="1:6" ht="9.75">
      <c r="A114" s="313" t="s">
        <v>224</v>
      </c>
      <c r="B114" s="315" t="s">
        <v>467</v>
      </c>
      <c r="C114" s="317" t="s">
        <v>254</v>
      </c>
      <c r="D114" s="1">
        <v>3679</v>
      </c>
      <c r="E114" s="319">
        <v>3679</v>
      </c>
      <c r="F114" s="311">
        <v>3676</v>
      </c>
    </row>
    <row r="115" spans="1:6" ht="9.75">
      <c r="A115" s="314"/>
      <c r="B115" s="316"/>
      <c r="C115" s="318"/>
      <c r="D115" s="1"/>
      <c r="E115" s="320"/>
      <c r="F115" s="312"/>
    </row>
    <row r="116" spans="1:6" ht="9.75">
      <c r="A116" s="313" t="s">
        <v>226</v>
      </c>
      <c r="B116" s="315" t="s">
        <v>30</v>
      </c>
      <c r="C116" s="317" t="s">
        <v>255</v>
      </c>
      <c r="D116" s="1">
        <v>41</v>
      </c>
      <c r="E116" s="319">
        <v>41</v>
      </c>
      <c r="F116" s="311">
        <v>213</v>
      </c>
    </row>
    <row r="117" spans="1:6" ht="9.75">
      <c r="A117" s="314"/>
      <c r="B117" s="316"/>
      <c r="C117" s="318"/>
      <c r="D117" s="1"/>
      <c r="E117" s="320"/>
      <c r="F117" s="312"/>
    </row>
    <row r="118" spans="1:6" ht="9.75">
      <c r="A118" s="313" t="s">
        <v>321</v>
      </c>
      <c r="B118" s="329" t="s">
        <v>44</v>
      </c>
      <c r="C118" s="317" t="s">
        <v>256</v>
      </c>
      <c r="D118" s="115">
        <v>77098</v>
      </c>
      <c r="E118" s="331">
        <v>77098</v>
      </c>
      <c r="F118" s="327">
        <v>125304</v>
      </c>
    </row>
    <row r="119" spans="1:6" ht="9.75">
      <c r="A119" s="314"/>
      <c r="B119" s="330"/>
      <c r="C119" s="318"/>
      <c r="D119" s="115"/>
      <c r="E119" s="332"/>
      <c r="F119" s="328"/>
    </row>
    <row r="120" spans="1:6" ht="9.75">
      <c r="A120" s="313" t="s">
        <v>468</v>
      </c>
      <c r="B120" s="315" t="s">
        <v>33</v>
      </c>
      <c r="C120" s="317" t="s">
        <v>257</v>
      </c>
      <c r="D120" s="1">
        <v>2980</v>
      </c>
      <c r="E120" s="319">
        <v>2980</v>
      </c>
      <c r="F120" s="311">
        <v>3601</v>
      </c>
    </row>
    <row r="121" spans="1:6" ht="9.75">
      <c r="A121" s="314"/>
      <c r="B121" s="316"/>
      <c r="C121" s="318"/>
      <c r="D121" s="1"/>
      <c r="E121" s="320"/>
      <c r="F121" s="312"/>
    </row>
    <row r="122" spans="1:6" ht="9.75">
      <c r="A122" s="313" t="s">
        <v>51</v>
      </c>
      <c r="B122" s="315" t="s">
        <v>32</v>
      </c>
      <c r="C122" s="317" t="s">
        <v>258</v>
      </c>
      <c r="D122" s="1">
        <v>74118</v>
      </c>
      <c r="E122" s="319">
        <v>74118</v>
      </c>
      <c r="F122" s="311">
        <v>121703</v>
      </c>
    </row>
    <row r="123" spans="1:6" ht="9.75">
      <c r="A123" s="314"/>
      <c r="B123" s="316"/>
      <c r="C123" s="318"/>
      <c r="D123" s="1"/>
      <c r="E123" s="320"/>
      <c r="F123" s="312"/>
    </row>
    <row r="124" spans="1:6" ht="9.75">
      <c r="A124" s="313" t="s">
        <v>234</v>
      </c>
      <c r="B124" s="315" t="s">
        <v>354</v>
      </c>
      <c r="C124" s="317" t="s">
        <v>259</v>
      </c>
      <c r="D124" s="1"/>
      <c r="E124" s="319"/>
      <c r="F124" s="311"/>
    </row>
    <row r="125" spans="1:6" ht="9.75">
      <c r="A125" s="314"/>
      <c r="B125" s="316"/>
      <c r="C125" s="318"/>
      <c r="D125" s="1"/>
      <c r="E125" s="320"/>
      <c r="F125" s="312"/>
    </row>
    <row r="126" spans="1:6" ht="9.75">
      <c r="A126" s="313" t="s">
        <v>236</v>
      </c>
      <c r="B126" s="315" t="s">
        <v>34</v>
      </c>
      <c r="C126" s="317" t="s">
        <v>260</v>
      </c>
      <c r="D126" s="1"/>
      <c r="E126" s="319"/>
      <c r="F126" s="311"/>
    </row>
    <row r="127" spans="1:6" ht="9.75">
      <c r="A127" s="314"/>
      <c r="B127" s="316"/>
      <c r="C127" s="318"/>
      <c r="D127" s="1"/>
      <c r="E127" s="320"/>
      <c r="F127" s="312"/>
    </row>
    <row r="128" spans="1:6" ht="9.75">
      <c r="A128" s="313" t="s">
        <v>238</v>
      </c>
      <c r="B128" s="315" t="s">
        <v>35</v>
      </c>
      <c r="C128" s="317" t="s">
        <v>261</v>
      </c>
      <c r="D128" s="1"/>
      <c r="E128" s="319"/>
      <c r="F128" s="311"/>
    </row>
    <row r="129" spans="1:6" ht="9.75">
      <c r="A129" s="314"/>
      <c r="B129" s="316"/>
      <c r="C129" s="318"/>
      <c r="D129" s="1"/>
      <c r="E129" s="320"/>
      <c r="F129" s="312"/>
    </row>
    <row r="130" spans="1:6" ht="9.75">
      <c r="A130" s="313" t="s">
        <v>229</v>
      </c>
      <c r="B130" s="329" t="s">
        <v>36</v>
      </c>
      <c r="C130" s="317" t="s">
        <v>262</v>
      </c>
      <c r="D130" s="115"/>
      <c r="E130" s="331"/>
      <c r="F130" s="327">
        <v>1269</v>
      </c>
    </row>
    <row r="131" spans="1:6" ht="9.75">
      <c r="A131" s="314"/>
      <c r="B131" s="330"/>
      <c r="C131" s="318"/>
      <c r="D131" s="115"/>
      <c r="E131" s="332"/>
      <c r="F131" s="328"/>
    </row>
    <row r="132" spans="1:6" ht="9.75">
      <c r="A132" s="313" t="s">
        <v>469</v>
      </c>
      <c r="B132" s="315" t="s">
        <v>470</v>
      </c>
      <c r="C132" s="317" t="s">
        <v>264</v>
      </c>
      <c r="D132" s="1"/>
      <c r="E132" s="319"/>
      <c r="F132" s="311"/>
    </row>
    <row r="133" spans="1:6" ht="9.75">
      <c r="A133" s="314"/>
      <c r="B133" s="316"/>
      <c r="C133" s="318"/>
      <c r="D133" s="1"/>
      <c r="E133" s="320"/>
      <c r="F133" s="312"/>
    </row>
    <row r="134" spans="1:6" ht="9.75">
      <c r="A134" s="313" t="s">
        <v>51</v>
      </c>
      <c r="B134" s="315" t="s">
        <v>471</v>
      </c>
      <c r="C134" s="317" t="s">
        <v>265</v>
      </c>
      <c r="D134" s="1"/>
      <c r="E134" s="319"/>
      <c r="F134" s="311">
        <v>1269</v>
      </c>
    </row>
    <row r="135" spans="1:6" ht="9.75">
      <c r="A135" s="314"/>
      <c r="B135" s="316"/>
      <c r="C135" s="318"/>
      <c r="D135" s="1"/>
      <c r="E135" s="320"/>
      <c r="F135" s="312"/>
    </row>
    <row r="136" spans="1:6" ht="9.75">
      <c r="A136" s="313" t="s">
        <v>234</v>
      </c>
      <c r="B136" s="315" t="s">
        <v>472</v>
      </c>
      <c r="C136" s="317" t="s">
        <v>266</v>
      </c>
      <c r="D136" s="1"/>
      <c r="E136" s="319"/>
      <c r="F136" s="311"/>
    </row>
    <row r="137" spans="1:6" ht="9.75">
      <c r="A137" s="314"/>
      <c r="B137" s="316"/>
      <c r="C137" s="318"/>
      <c r="D137" s="1"/>
      <c r="E137" s="320"/>
      <c r="F137" s="312"/>
    </row>
    <row r="138" spans="1:6" ht="9.75">
      <c r="A138" s="313" t="s">
        <v>236</v>
      </c>
      <c r="B138" s="315" t="s">
        <v>473</v>
      </c>
      <c r="C138" s="317" t="s">
        <v>267</v>
      </c>
      <c r="D138" s="1"/>
      <c r="E138" s="319"/>
      <c r="F138" s="311"/>
    </row>
    <row r="139" spans="1:6" ht="9.75">
      <c r="A139" s="314"/>
      <c r="B139" s="316"/>
      <c r="C139" s="318"/>
      <c r="D139" s="1"/>
      <c r="E139" s="320"/>
      <c r="F139" s="312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8">
    <mergeCell ref="E12:E13"/>
    <mergeCell ref="A7:A9"/>
    <mergeCell ref="B7:B9"/>
    <mergeCell ref="C7:C9"/>
    <mergeCell ref="A1:E1"/>
    <mergeCell ref="A4:B4"/>
    <mergeCell ref="C10:C11"/>
    <mergeCell ref="D7:E7"/>
    <mergeCell ref="A5:B5"/>
    <mergeCell ref="A3:B3"/>
    <mergeCell ref="C2:F2"/>
    <mergeCell ref="A2:B2"/>
    <mergeCell ref="E10:E11"/>
    <mergeCell ref="C14:C15"/>
    <mergeCell ref="C16:C17"/>
    <mergeCell ref="C18:C19"/>
    <mergeCell ref="F10:F11"/>
    <mergeCell ref="F12:F13"/>
    <mergeCell ref="F14:F15"/>
    <mergeCell ref="F16:F17"/>
    <mergeCell ref="F18:F19"/>
    <mergeCell ref="C12:C13"/>
    <mergeCell ref="E14:E15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6:E17"/>
    <mergeCell ref="E18:E19"/>
    <mergeCell ref="E20:E21"/>
    <mergeCell ref="E30:E31"/>
    <mergeCell ref="E22:E23"/>
    <mergeCell ref="E24:E25"/>
    <mergeCell ref="E26:E27"/>
    <mergeCell ref="E28:E29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5"/>
  <sheetViews>
    <sheetView showGridLines="0" zoomScale="115" zoomScaleNormal="115" workbookViewId="0" topLeftCell="A1">
      <pane ySplit="7" topLeftCell="BM47" activePane="bottomLeft" state="frozen"/>
      <selection pane="topLeft" activeCell="A1" sqref="A1"/>
      <selection pane="bottomLeft" activeCell="E59" sqref="E5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33" t="s">
        <v>475</v>
      </c>
      <c r="B1" s="333"/>
      <c r="C1" s="333"/>
      <c r="D1" s="333"/>
      <c r="E1" s="354"/>
    </row>
    <row r="2" spans="1:5" s="18" customFormat="1" ht="12.75">
      <c r="A2" s="346" t="s">
        <v>448</v>
      </c>
      <c r="B2" s="346"/>
      <c r="C2" s="348" t="s">
        <v>545</v>
      </c>
      <c r="D2" s="349"/>
      <c r="E2" s="350"/>
    </row>
    <row r="3" spans="1:6" ht="12.75">
      <c r="A3" s="346" t="s">
        <v>447</v>
      </c>
      <c r="B3" s="346"/>
      <c r="C3" s="348" t="s">
        <v>546</v>
      </c>
      <c r="D3" s="349"/>
      <c r="E3" s="350"/>
      <c r="F3" s="41"/>
    </row>
    <row r="4" spans="1:5" ht="12.75">
      <c r="A4" s="346" t="s">
        <v>392</v>
      </c>
      <c r="B4" s="346"/>
      <c r="C4" s="351" t="str">
        <f>IF(ISBLANK('Predbežné vyhlásenie'!B16),"  ",'Predbežné vyhlásenie'!B16)</f>
        <v>STP akciová spoločnosť Michalovce</v>
      </c>
      <c r="D4" s="352"/>
      <c r="E4" s="353"/>
    </row>
    <row r="5" spans="1:5" ht="12.75">
      <c r="A5" s="346" t="s">
        <v>175</v>
      </c>
      <c r="B5" s="347"/>
      <c r="C5" s="351" t="str">
        <f>IF(ISBLANK('Predbežné vyhlásenie'!E7),"  ",'Predbežné vyhlásenie'!E7)</f>
        <v>31650058</v>
      </c>
      <c r="D5" s="352"/>
      <c r="E5" s="353"/>
    </row>
    <row r="7" spans="1:5" ht="18">
      <c r="A7" s="27" t="s">
        <v>37</v>
      </c>
      <c r="B7" s="27" t="s">
        <v>103</v>
      </c>
      <c r="C7" s="28" t="s">
        <v>49</v>
      </c>
      <c r="D7" s="27" t="s">
        <v>476</v>
      </c>
      <c r="E7" s="27" t="s">
        <v>443</v>
      </c>
    </row>
    <row r="8" spans="1:5" ht="9.75">
      <c r="A8" s="29"/>
      <c r="B8" s="94" t="s">
        <v>97</v>
      </c>
      <c r="C8" s="92" t="s">
        <v>268</v>
      </c>
      <c r="D8" s="116">
        <v>203921</v>
      </c>
      <c r="E8" s="116">
        <v>222772</v>
      </c>
    </row>
    <row r="9" spans="1:5" ht="9.75">
      <c r="A9" s="29" t="s">
        <v>186</v>
      </c>
      <c r="B9" s="30" t="s">
        <v>98</v>
      </c>
      <c r="C9" s="31" t="s">
        <v>270</v>
      </c>
      <c r="D9" s="116">
        <v>179355</v>
      </c>
      <c r="E9" s="116">
        <v>180814</v>
      </c>
    </row>
    <row r="10" spans="1:5" ht="9.75">
      <c r="A10" s="29" t="s">
        <v>269</v>
      </c>
      <c r="B10" s="30" t="s">
        <v>59</v>
      </c>
      <c r="C10" s="31" t="s">
        <v>271</v>
      </c>
      <c r="D10" s="116">
        <v>158862</v>
      </c>
      <c r="E10" s="116">
        <v>158862</v>
      </c>
    </row>
    <row r="11" spans="1:5" ht="9.75">
      <c r="A11" s="95" t="s">
        <v>105</v>
      </c>
      <c r="B11" s="32" t="s">
        <v>59</v>
      </c>
      <c r="C11" s="23" t="s">
        <v>272</v>
      </c>
      <c r="D11" s="1">
        <v>158862</v>
      </c>
      <c r="E11" s="1">
        <v>158862</v>
      </c>
    </row>
    <row r="12" spans="1:5" ht="9.75">
      <c r="A12" s="96" t="s">
        <v>51</v>
      </c>
      <c r="B12" s="32" t="s">
        <v>60</v>
      </c>
      <c r="C12" s="23" t="s">
        <v>273</v>
      </c>
      <c r="D12" s="1"/>
      <c r="E12" s="1"/>
    </row>
    <row r="13" spans="1:5" ht="9.75">
      <c r="A13" s="96" t="s">
        <v>234</v>
      </c>
      <c r="B13" s="32" t="s">
        <v>61</v>
      </c>
      <c r="C13" s="23" t="s">
        <v>275</v>
      </c>
      <c r="D13" s="1"/>
      <c r="E13" s="1"/>
    </row>
    <row r="14" spans="1:5" ht="9.75">
      <c r="A14" s="96" t="s">
        <v>236</v>
      </c>
      <c r="B14" s="32" t="s">
        <v>478</v>
      </c>
      <c r="C14" s="23" t="s">
        <v>276</v>
      </c>
      <c r="D14" s="1"/>
      <c r="E14" s="1"/>
    </row>
    <row r="15" spans="1:5" ht="9.75">
      <c r="A15" s="29" t="s">
        <v>274</v>
      </c>
      <c r="B15" s="30" t="s">
        <v>99</v>
      </c>
      <c r="C15" s="31" t="s">
        <v>277</v>
      </c>
      <c r="D15" s="116"/>
      <c r="E15" s="116"/>
    </row>
    <row r="16" spans="1:5" ht="9.75">
      <c r="A16" s="95" t="s">
        <v>106</v>
      </c>
      <c r="B16" s="32" t="s">
        <v>62</v>
      </c>
      <c r="C16" s="23" t="s">
        <v>278</v>
      </c>
      <c r="D16" s="1"/>
      <c r="E16" s="120"/>
    </row>
    <row r="17" spans="1:5" ht="9.75">
      <c r="A17" s="96" t="s">
        <v>51</v>
      </c>
      <c r="B17" s="32" t="s">
        <v>338</v>
      </c>
      <c r="C17" s="23" t="s">
        <v>279</v>
      </c>
      <c r="D17" s="1"/>
      <c r="E17" s="1"/>
    </row>
    <row r="18" spans="1:5" ht="9.75" customHeight="1">
      <c r="A18" s="96" t="s">
        <v>234</v>
      </c>
      <c r="B18" s="32" t="s">
        <v>339</v>
      </c>
      <c r="C18" s="23" t="s">
        <v>280</v>
      </c>
      <c r="D18" s="1"/>
      <c r="E18" s="1"/>
    </row>
    <row r="19" spans="1:5" ht="9.75">
      <c r="A19" s="96" t="s">
        <v>236</v>
      </c>
      <c r="B19" s="32" t="s">
        <v>63</v>
      </c>
      <c r="C19" s="23" t="s">
        <v>281</v>
      </c>
      <c r="D19" s="1"/>
      <c r="E19" s="1"/>
    </row>
    <row r="20" spans="1:5" ht="9.75">
      <c r="A20" s="96" t="s">
        <v>238</v>
      </c>
      <c r="B20" s="32" t="s">
        <v>79</v>
      </c>
      <c r="C20" s="23" t="s">
        <v>283</v>
      </c>
      <c r="D20" s="1"/>
      <c r="E20" s="1"/>
    </row>
    <row r="21" spans="1:5" ht="9.75">
      <c r="A21" s="96" t="s">
        <v>224</v>
      </c>
      <c r="B21" s="32" t="s">
        <v>396</v>
      </c>
      <c r="C21" s="23" t="s">
        <v>284</v>
      </c>
      <c r="D21" s="1"/>
      <c r="E21" s="1"/>
    </row>
    <row r="22" spans="1:5" ht="9.75">
      <c r="A22" s="29" t="s">
        <v>282</v>
      </c>
      <c r="B22" s="30" t="s">
        <v>340</v>
      </c>
      <c r="C22" s="31" t="s">
        <v>285</v>
      </c>
      <c r="D22" s="116">
        <v>47557</v>
      </c>
      <c r="E22" s="116">
        <v>47557</v>
      </c>
    </row>
    <row r="23" spans="1:5" ht="9.75">
      <c r="A23" s="95" t="s">
        <v>107</v>
      </c>
      <c r="B23" s="32" t="s">
        <v>80</v>
      </c>
      <c r="C23" s="23" t="s">
        <v>286</v>
      </c>
      <c r="D23" s="1">
        <v>25025</v>
      </c>
      <c r="E23" s="1">
        <v>25025</v>
      </c>
    </row>
    <row r="24" spans="1:5" ht="9.75">
      <c r="A24" s="96" t="s">
        <v>51</v>
      </c>
      <c r="B24" s="32" t="s">
        <v>81</v>
      </c>
      <c r="C24" s="23" t="s">
        <v>288</v>
      </c>
      <c r="D24" s="1"/>
      <c r="E24" s="1"/>
    </row>
    <row r="25" spans="1:5" ht="9.75">
      <c r="A25" s="96" t="s">
        <v>234</v>
      </c>
      <c r="B25" s="32" t="s">
        <v>82</v>
      </c>
      <c r="C25" s="23" t="s">
        <v>289</v>
      </c>
      <c r="D25" s="1">
        <v>22532</v>
      </c>
      <c r="E25" s="120">
        <v>22532</v>
      </c>
    </row>
    <row r="26" spans="1:5" ht="9.75">
      <c r="A26" s="29" t="s">
        <v>287</v>
      </c>
      <c r="B26" s="30" t="s">
        <v>341</v>
      </c>
      <c r="C26" s="31" t="s">
        <v>290</v>
      </c>
      <c r="D26" s="116">
        <v>-25604</v>
      </c>
      <c r="E26" s="116">
        <v>19840</v>
      </c>
    </row>
    <row r="27" spans="1:5" ht="9.75">
      <c r="A27" s="95" t="s">
        <v>108</v>
      </c>
      <c r="B27" s="32" t="s">
        <v>83</v>
      </c>
      <c r="C27" s="23" t="s">
        <v>292</v>
      </c>
      <c r="D27" s="1">
        <v>19841</v>
      </c>
      <c r="E27" s="1">
        <v>19840</v>
      </c>
    </row>
    <row r="28" spans="1:5" ht="9.75">
      <c r="A28" s="96" t="s">
        <v>51</v>
      </c>
      <c r="B28" s="32" t="s">
        <v>84</v>
      </c>
      <c r="C28" s="23" t="s">
        <v>293</v>
      </c>
      <c r="D28" s="1">
        <v>-45445</v>
      </c>
      <c r="E28" s="1"/>
    </row>
    <row r="29" spans="1:5" ht="9.75">
      <c r="A29" s="29" t="s">
        <v>291</v>
      </c>
      <c r="B29" s="30" t="s">
        <v>479</v>
      </c>
      <c r="C29" s="31" t="s">
        <v>294</v>
      </c>
      <c r="D29" s="116">
        <v>-1460</v>
      </c>
      <c r="E29" s="116">
        <v>-45445</v>
      </c>
    </row>
    <row r="30" spans="1:5" ht="9.75">
      <c r="A30" s="29" t="s">
        <v>188</v>
      </c>
      <c r="B30" s="30" t="s">
        <v>100</v>
      </c>
      <c r="C30" s="31" t="s">
        <v>295</v>
      </c>
      <c r="D30" s="116">
        <v>24566</v>
      </c>
      <c r="E30" s="116">
        <v>41958</v>
      </c>
    </row>
    <row r="31" spans="1:6" ht="9.75">
      <c r="A31" s="29" t="s">
        <v>190</v>
      </c>
      <c r="B31" s="30" t="s">
        <v>101</v>
      </c>
      <c r="C31" s="31" t="s">
        <v>296</v>
      </c>
      <c r="D31" s="116">
        <v>4413</v>
      </c>
      <c r="E31" s="116">
        <v>5911</v>
      </c>
      <c r="F31" s="93"/>
    </row>
    <row r="32" spans="1:5" ht="9.75">
      <c r="A32" s="95" t="s">
        <v>50</v>
      </c>
      <c r="B32" s="32" t="s">
        <v>480</v>
      </c>
      <c r="C32" s="23" t="s">
        <v>297</v>
      </c>
      <c r="D32" s="1"/>
      <c r="E32" s="1"/>
    </row>
    <row r="33" spans="1:5" ht="9.75">
      <c r="A33" s="96" t="s">
        <v>51</v>
      </c>
      <c r="B33" s="32" t="s">
        <v>481</v>
      </c>
      <c r="C33" s="23" t="s">
        <v>299</v>
      </c>
      <c r="D33" s="1">
        <v>4413</v>
      </c>
      <c r="E33" s="1">
        <v>5911</v>
      </c>
    </row>
    <row r="34" spans="1:6" ht="9.75">
      <c r="A34" s="96" t="s">
        <v>234</v>
      </c>
      <c r="B34" s="32" t="s">
        <v>85</v>
      </c>
      <c r="C34" s="23" t="s">
        <v>300</v>
      </c>
      <c r="D34" s="1"/>
      <c r="E34" s="1"/>
      <c r="F34" s="93"/>
    </row>
    <row r="35" spans="1:5" ht="9.75">
      <c r="A35" s="96" t="s">
        <v>236</v>
      </c>
      <c r="B35" s="32" t="s">
        <v>482</v>
      </c>
      <c r="C35" s="23" t="s">
        <v>301</v>
      </c>
      <c r="D35" s="1"/>
      <c r="E35" s="120"/>
    </row>
    <row r="36" spans="1:5" ht="9.75">
      <c r="A36" s="29" t="s">
        <v>298</v>
      </c>
      <c r="B36" s="30" t="s">
        <v>102</v>
      </c>
      <c r="C36" s="31" t="s">
        <v>302</v>
      </c>
      <c r="D36" s="116">
        <v>4038</v>
      </c>
      <c r="E36" s="116">
        <v>4113</v>
      </c>
    </row>
    <row r="37" spans="1:5" ht="9.75">
      <c r="A37" s="95" t="s">
        <v>54</v>
      </c>
      <c r="B37" s="32" t="s">
        <v>86</v>
      </c>
      <c r="C37" s="23" t="s">
        <v>303</v>
      </c>
      <c r="D37" s="1"/>
      <c r="E37" s="1"/>
    </row>
    <row r="38" spans="1:5" ht="9.75">
      <c r="A38" s="96" t="s">
        <v>51</v>
      </c>
      <c r="B38" s="32" t="s">
        <v>87</v>
      </c>
      <c r="C38" s="23" t="s">
        <v>304</v>
      </c>
      <c r="D38" s="1"/>
      <c r="E38" s="1"/>
    </row>
    <row r="39" spans="1:5" ht="19.5">
      <c r="A39" s="96" t="s">
        <v>234</v>
      </c>
      <c r="B39" s="32" t="s">
        <v>397</v>
      </c>
      <c r="C39" s="23" t="s">
        <v>305</v>
      </c>
      <c r="D39" s="1"/>
      <c r="E39" s="1"/>
    </row>
    <row r="40" spans="1:5" ht="9.75">
      <c r="A40" s="96" t="s">
        <v>236</v>
      </c>
      <c r="B40" s="32" t="s">
        <v>342</v>
      </c>
      <c r="C40" s="23" t="s">
        <v>306</v>
      </c>
      <c r="D40" s="1"/>
      <c r="E40" s="1"/>
    </row>
    <row r="41" spans="1:5" ht="9.75">
      <c r="A41" s="96" t="s">
        <v>238</v>
      </c>
      <c r="B41" s="32" t="s">
        <v>88</v>
      </c>
      <c r="C41" s="23" t="s">
        <v>307</v>
      </c>
      <c r="D41" s="1"/>
      <c r="E41" s="1"/>
    </row>
    <row r="42" spans="1:5" ht="9.75">
      <c r="A42" s="96" t="s">
        <v>224</v>
      </c>
      <c r="B42" s="32" t="s">
        <v>343</v>
      </c>
      <c r="C42" s="23" t="s">
        <v>308</v>
      </c>
      <c r="D42" s="1"/>
      <c r="E42" s="1"/>
    </row>
    <row r="43" spans="1:5" ht="9.75">
      <c r="A43" s="96" t="s">
        <v>226</v>
      </c>
      <c r="B43" s="32" t="s">
        <v>344</v>
      </c>
      <c r="C43" s="23" t="s">
        <v>309</v>
      </c>
      <c r="D43" s="1"/>
      <c r="E43" s="1"/>
    </row>
    <row r="44" spans="1:5" ht="9.75">
      <c r="A44" s="96" t="s">
        <v>52</v>
      </c>
      <c r="B44" s="32" t="s">
        <v>89</v>
      </c>
      <c r="C44" s="23" t="s">
        <v>310</v>
      </c>
      <c r="D44" s="1">
        <v>4038</v>
      </c>
      <c r="E44" s="1">
        <v>4113</v>
      </c>
    </row>
    <row r="45" spans="1:5" ht="9.75">
      <c r="A45" s="96" t="s">
        <v>53</v>
      </c>
      <c r="B45" s="32" t="s">
        <v>345</v>
      </c>
      <c r="C45" s="23" t="s">
        <v>312</v>
      </c>
      <c r="D45" s="1"/>
      <c r="E45" s="1"/>
    </row>
    <row r="46" spans="1:5" ht="9.75">
      <c r="A46" s="96" t="s">
        <v>104</v>
      </c>
      <c r="B46" s="32" t="s">
        <v>90</v>
      </c>
      <c r="C46" s="23" t="s">
        <v>313</v>
      </c>
      <c r="D46" s="1"/>
      <c r="E46" s="1"/>
    </row>
    <row r="47" spans="1:5" ht="9.75">
      <c r="A47" s="29" t="s">
        <v>217</v>
      </c>
      <c r="B47" s="30" t="s">
        <v>346</v>
      </c>
      <c r="C47" s="31" t="s">
        <v>314</v>
      </c>
      <c r="D47" s="116">
        <v>16115</v>
      </c>
      <c r="E47" s="116">
        <v>31934</v>
      </c>
    </row>
    <row r="48" spans="1:5" ht="9.75">
      <c r="A48" s="95" t="s">
        <v>109</v>
      </c>
      <c r="B48" s="32" t="s">
        <v>347</v>
      </c>
      <c r="C48" s="23" t="s">
        <v>315</v>
      </c>
      <c r="D48" s="1">
        <v>6163</v>
      </c>
      <c r="E48" s="1">
        <v>13128</v>
      </c>
    </row>
    <row r="49" spans="1:5" ht="9.75">
      <c r="A49" s="96" t="s">
        <v>51</v>
      </c>
      <c r="B49" s="32" t="s">
        <v>91</v>
      </c>
      <c r="C49" s="23" t="s">
        <v>316</v>
      </c>
      <c r="D49" s="1"/>
      <c r="E49" s="1"/>
    </row>
    <row r="50" spans="1:5" ht="19.5">
      <c r="A50" s="96" t="s">
        <v>234</v>
      </c>
      <c r="B50" s="32" t="s">
        <v>398</v>
      </c>
      <c r="C50" s="23" t="s">
        <v>317</v>
      </c>
      <c r="D50" s="1"/>
      <c r="E50" s="1"/>
    </row>
    <row r="51" spans="1:5" ht="9.75">
      <c r="A51" s="96" t="s">
        <v>236</v>
      </c>
      <c r="B51" s="32" t="s">
        <v>92</v>
      </c>
      <c r="C51" s="23" t="s">
        <v>318</v>
      </c>
      <c r="D51" s="1"/>
      <c r="E51" s="1"/>
    </row>
    <row r="52" spans="1:5" ht="9.75">
      <c r="A52" s="96" t="s">
        <v>238</v>
      </c>
      <c r="B52" s="32" t="s">
        <v>93</v>
      </c>
      <c r="C52" s="23" t="s">
        <v>319</v>
      </c>
      <c r="D52" s="1">
        <v>611</v>
      </c>
      <c r="E52" s="1">
        <v>611</v>
      </c>
    </row>
    <row r="53" spans="1:5" ht="9.75">
      <c r="A53" s="96" t="s">
        <v>224</v>
      </c>
      <c r="B53" s="32" t="s">
        <v>94</v>
      </c>
      <c r="C53" s="23" t="s">
        <v>320</v>
      </c>
      <c r="D53" s="1">
        <v>4729</v>
      </c>
      <c r="E53" s="1">
        <v>5046</v>
      </c>
    </row>
    <row r="54" spans="1:5" ht="9.75">
      <c r="A54" s="96" t="s">
        <v>226</v>
      </c>
      <c r="B54" s="32" t="s">
        <v>401</v>
      </c>
      <c r="C54" s="23" t="s">
        <v>322</v>
      </c>
      <c r="D54" s="1">
        <v>2971</v>
      </c>
      <c r="E54" s="1">
        <v>3414</v>
      </c>
    </row>
    <row r="55" spans="1:5" ht="9.75">
      <c r="A55" s="96" t="s">
        <v>52</v>
      </c>
      <c r="B55" s="32" t="s">
        <v>95</v>
      </c>
      <c r="C55" s="23" t="s">
        <v>323</v>
      </c>
      <c r="D55" s="1">
        <v>1641</v>
      </c>
      <c r="E55" s="1">
        <v>9735</v>
      </c>
    </row>
    <row r="56" spans="1:5" ht="9.75">
      <c r="A56" s="96" t="s">
        <v>53</v>
      </c>
      <c r="B56" s="32" t="s">
        <v>348</v>
      </c>
      <c r="C56" s="23" t="s">
        <v>324</v>
      </c>
      <c r="D56" s="1"/>
      <c r="E56" s="1"/>
    </row>
    <row r="57" spans="1:5" ht="9.75">
      <c r="A57" s="29" t="s">
        <v>321</v>
      </c>
      <c r="B57" s="30" t="s">
        <v>350</v>
      </c>
      <c r="C57" s="31" t="s">
        <v>325</v>
      </c>
      <c r="D57" s="116"/>
      <c r="E57" s="116"/>
    </row>
    <row r="58" spans="1:5" ht="9.75">
      <c r="A58" s="29" t="s">
        <v>483</v>
      </c>
      <c r="B58" s="30" t="s">
        <v>484</v>
      </c>
      <c r="C58" s="31" t="s">
        <v>477</v>
      </c>
      <c r="D58" s="116"/>
      <c r="E58" s="116"/>
    </row>
    <row r="59" spans="1:5" ht="9.75">
      <c r="A59" s="96" t="s">
        <v>485</v>
      </c>
      <c r="B59" s="32" t="s">
        <v>349</v>
      </c>
      <c r="C59" s="23" t="s">
        <v>326</v>
      </c>
      <c r="D59" s="1"/>
      <c r="E59" s="1"/>
    </row>
    <row r="60" spans="1:5" ht="9.75">
      <c r="A60" s="96" t="s">
        <v>51</v>
      </c>
      <c r="B60" s="19" t="s">
        <v>96</v>
      </c>
      <c r="C60" s="23" t="s">
        <v>327</v>
      </c>
      <c r="D60" s="1"/>
      <c r="E60" s="1"/>
    </row>
    <row r="61" spans="1:5" ht="9.75">
      <c r="A61" s="29" t="s">
        <v>229</v>
      </c>
      <c r="B61" s="30" t="s">
        <v>36</v>
      </c>
      <c r="C61" s="33">
        <v>119</v>
      </c>
      <c r="D61" s="116"/>
      <c r="E61" s="116"/>
    </row>
    <row r="62" spans="1:5" ht="9.75">
      <c r="A62" s="95" t="s">
        <v>110</v>
      </c>
      <c r="B62" s="32" t="s">
        <v>488</v>
      </c>
      <c r="C62" s="23" t="s">
        <v>486</v>
      </c>
      <c r="D62" s="1"/>
      <c r="E62" s="1"/>
    </row>
    <row r="63" spans="1:5" ht="9.75">
      <c r="A63" s="96" t="s">
        <v>51</v>
      </c>
      <c r="B63" s="32" t="s">
        <v>489</v>
      </c>
      <c r="C63" s="23" t="s">
        <v>487</v>
      </c>
      <c r="D63" s="1"/>
      <c r="E63" s="1"/>
    </row>
    <row r="64" spans="1:5" ht="9.75">
      <c r="A64" s="96" t="s">
        <v>234</v>
      </c>
      <c r="B64" s="32" t="s">
        <v>492</v>
      </c>
      <c r="C64" s="23" t="s">
        <v>490</v>
      </c>
      <c r="D64" s="1"/>
      <c r="E64" s="1"/>
    </row>
    <row r="65" spans="1:5" ht="9.75">
      <c r="A65" s="96" t="s">
        <v>236</v>
      </c>
      <c r="B65" s="32" t="s">
        <v>493</v>
      </c>
      <c r="C65" s="23" t="s">
        <v>491</v>
      </c>
      <c r="D65" s="1"/>
      <c r="E65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B1">
      <pane ySplit="10" topLeftCell="BM74" activePane="bottomLeft" state="frozen"/>
      <selection pane="topLeft" activeCell="A1" sqref="A1"/>
      <selection pane="bottomLeft" activeCell="F135" sqref="F135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33" t="s">
        <v>494</v>
      </c>
      <c r="B1" s="333"/>
      <c r="C1" s="333"/>
      <c r="D1" s="333"/>
      <c r="E1" s="333"/>
      <c r="F1" s="135"/>
      <c r="G1" s="121"/>
    </row>
    <row r="2" spans="1:7" s="18" customFormat="1" ht="15.75">
      <c r="A2" s="334" t="s">
        <v>448</v>
      </c>
      <c r="B2" s="335"/>
      <c r="C2" s="321" t="s">
        <v>545</v>
      </c>
      <c r="D2" s="322"/>
      <c r="E2" s="366"/>
      <c r="F2" s="366"/>
      <c r="G2" s="367"/>
    </row>
    <row r="3" spans="1:7" s="19" customFormat="1" ht="16.5" customHeight="1">
      <c r="A3" s="334" t="s">
        <v>447</v>
      </c>
      <c r="B3" s="335"/>
      <c r="C3" s="321" t="s">
        <v>547</v>
      </c>
      <c r="D3" s="322"/>
      <c r="E3" s="366"/>
      <c r="F3" s="366"/>
      <c r="G3" s="367"/>
    </row>
    <row r="4" spans="1:7" s="19" customFormat="1" ht="16.5" customHeight="1">
      <c r="A4" s="346" t="s">
        <v>392</v>
      </c>
      <c r="B4" s="346"/>
      <c r="C4" s="324" t="str">
        <f>IF(ISBLANK('Predbežné vyhlásenie'!B16),"  ",'Predbežné vyhlásenie'!B16)</f>
        <v>STP akciová spoločnosť Michalovce</v>
      </c>
      <c r="D4" s="325"/>
      <c r="E4" s="361"/>
      <c r="F4" s="361"/>
      <c r="G4" s="362"/>
    </row>
    <row r="5" spans="1:7" s="19" customFormat="1" ht="15.75">
      <c r="A5" s="346" t="s">
        <v>175</v>
      </c>
      <c r="B5" s="347"/>
      <c r="C5" s="324" t="str">
        <f>IF(ISBLANK('Predbežné vyhlásenie'!E7),"  ",'Predbežné vyhlásenie'!E7)</f>
        <v>31650058</v>
      </c>
      <c r="D5" s="325"/>
      <c r="E5" s="361"/>
      <c r="F5" s="361"/>
      <c r="G5" s="362"/>
    </row>
    <row r="7" spans="1:7" ht="15.75" customHeight="1">
      <c r="A7" s="343" t="s">
        <v>37</v>
      </c>
      <c r="B7" s="343" t="s">
        <v>167</v>
      </c>
      <c r="C7" s="343" t="s">
        <v>49</v>
      </c>
      <c r="D7" s="368" t="s">
        <v>521</v>
      </c>
      <c r="E7" s="369"/>
      <c r="F7" s="368" t="s">
        <v>522</v>
      </c>
      <c r="G7" s="369"/>
    </row>
    <row r="8" spans="1:7" ht="15" customHeight="1">
      <c r="A8" s="363"/>
      <c r="B8" s="363"/>
      <c r="C8" s="363"/>
      <c r="D8" s="370"/>
      <c r="E8" s="371"/>
      <c r="F8" s="370"/>
      <c r="G8" s="371"/>
    </row>
    <row r="9" spans="1:7" ht="15" customHeight="1">
      <c r="A9" s="364"/>
      <c r="B9" s="364"/>
      <c r="C9" s="364"/>
      <c r="D9" s="153"/>
      <c r="E9" s="137" t="s">
        <v>523</v>
      </c>
      <c r="F9" s="138"/>
      <c r="G9" s="139" t="s">
        <v>523</v>
      </c>
    </row>
    <row r="10" spans="1:7" ht="15" customHeight="1">
      <c r="A10" s="365"/>
      <c r="B10" s="365"/>
      <c r="C10" s="365"/>
      <c r="D10" s="154"/>
      <c r="E10" s="137" t="s">
        <v>524</v>
      </c>
      <c r="F10" s="140"/>
      <c r="G10" s="139" t="s">
        <v>524</v>
      </c>
    </row>
    <row r="11" spans="1:7" ht="9.75">
      <c r="A11" s="374" t="s">
        <v>367</v>
      </c>
      <c r="B11" s="372" t="s">
        <v>111</v>
      </c>
      <c r="C11" s="376" t="s">
        <v>328</v>
      </c>
      <c r="D11" s="357"/>
      <c r="E11" s="358"/>
      <c r="F11" s="357"/>
      <c r="G11" s="358"/>
    </row>
    <row r="12" spans="1:7" ht="9.75">
      <c r="A12" s="375"/>
      <c r="B12" s="373"/>
      <c r="C12" s="377"/>
      <c r="D12" s="357"/>
      <c r="E12" s="358"/>
      <c r="F12" s="357"/>
      <c r="G12" s="358"/>
    </row>
    <row r="13" spans="1:7" ht="9.75">
      <c r="A13" s="374" t="s">
        <v>186</v>
      </c>
      <c r="B13" s="372" t="s">
        <v>112</v>
      </c>
      <c r="C13" s="376" t="s">
        <v>329</v>
      </c>
      <c r="D13" s="357"/>
      <c r="E13" s="358"/>
      <c r="F13" s="357"/>
      <c r="G13" s="358"/>
    </row>
    <row r="14" spans="1:7" ht="9.75">
      <c r="A14" s="375"/>
      <c r="B14" s="373"/>
      <c r="C14" s="377"/>
      <c r="D14" s="357"/>
      <c r="E14" s="358"/>
      <c r="F14" s="357"/>
      <c r="G14" s="358"/>
    </row>
    <row r="15" spans="1:7" s="136" customFormat="1" ht="9">
      <c r="A15" s="378" t="s">
        <v>330</v>
      </c>
      <c r="B15" s="380" t="s">
        <v>145</v>
      </c>
      <c r="C15" s="382" t="s">
        <v>331</v>
      </c>
      <c r="D15" s="355"/>
      <c r="E15" s="356"/>
      <c r="F15" s="355"/>
      <c r="G15" s="356"/>
    </row>
    <row r="16" spans="1:7" s="136" customFormat="1" ht="9">
      <c r="A16" s="379"/>
      <c r="B16" s="381"/>
      <c r="C16" s="383"/>
      <c r="D16" s="355"/>
      <c r="E16" s="356"/>
      <c r="F16" s="355"/>
      <c r="G16" s="356"/>
    </row>
    <row r="17" spans="1:7" s="136" customFormat="1" ht="9">
      <c r="A17" s="378" t="s">
        <v>154</v>
      </c>
      <c r="B17" s="384" t="s">
        <v>146</v>
      </c>
      <c r="C17" s="382" t="s">
        <v>332</v>
      </c>
      <c r="D17" s="355">
        <v>37871</v>
      </c>
      <c r="E17" s="356"/>
      <c r="F17" s="355">
        <v>32916</v>
      </c>
      <c r="G17" s="356"/>
    </row>
    <row r="18" spans="1:7" s="136" customFormat="1" ht="9">
      <c r="A18" s="379"/>
      <c r="B18" s="385"/>
      <c r="C18" s="383"/>
      <c r="D18" s="355"/>
      <c r="E18" s="356"/>
      <c r="F18" s="355"/>
      <c r="G18" s="356"/>
    </row>
    <row r="19" spans="1:7" ht="9.75">
      <c r="A19" s="374" t="s">
        <v>164</v>
      </c>
      <c r="B19" s="372" t="s">
        <v>113</v>
      </c>
      <c r="C19" s="376" t="s">
        <v>355</v>
      </c>
      <c r="D19" s="357">
        <v>15509</v>
      </c>
      <c r="E19" s="358"/>
      <c r="F19" s="357">
        <v>23446</v>
      </c>
      <c r="G19" s="358"/>
    </row>
    <row r="20" spans="1:7" ht="9.75">
      <c r="A20" s="375"/>
      <c r="B20" s="373"/>
      <c r="C20" s="377"/>
      <c r="D20" s="357"/>
      <c r="E20" s="358"/>
      <c r="F20" s="357"/>
      <c r="G20" s="358"/>
    </row>
    <row r="21" spans="1:7" ht="9.75">
      <c r="A21" s="374" t="s">
        <v>51</v>
      </c>
      <c r="B21" s="372" t="s">
        <v>114</v>
      </c>
      <c r="C21" s="376" t="s">
        <v>356</v>
      </c>
      <c r="D21" s="357">
        <v>22362</v>
      </c>
      <c r="E21" s="358"/>
      <c r="F21" s="357">
        <v>9470</v>
      </c>
      <c r="G21" s="358"/>
    </row>
    <row r="22" spans="1:7" ht="9.75">
      <c r="A22" s="375"/>
      <c r="B22" s="373"/>
      <c r="C22" s="377"/>
      <c r="D22" s="357"/>
      <c r="E22" s="358"/>
      <c r="F22" s="357"/>
      <c r="G22" s="358"/>
    </row>
    <row r="23" spans="1:7" ht="9.75">
      <c r="A23" s="374" t="s">
        <v>234</v>
      </c>
      <c r="B23" s="372" t="s">
        <v>115</v>
      </c>
      <c r="C23" s="376" t="s">
        <v>357</v>
      </c>
      <c r="D23" s="357"/>
      <c r="E23" s="358"/>
      <c r="F23" s="357"/>
      <c r="G23" s="358"/>
    </row>
    <row r="24" spans="1:7" ht="9.75">
      <c r="A24" s="375"/>
      <c r="B24" s="373"/>
      <c r="C24" s="377"/>
      <c r="D24" s="357"/>
      <c r="E24" s="358"/>
      <c r="F24" s="357"/>
      <c r="G24" s="358"/>
    </row>
    <row r="25" spans="1:7" ht="9.75">
      <c r="A25" s="378" t="s">
        <v>188</v>
      </c>
      <c r="B25" s="384" t="s">
        <v>147</v>
      </c>
      <c r="C25" s="382" t="s">
        <v>358</v>
      </c>
      <c r="D25" s="355">
        <v>11156</v>
      </c>
      <c r="E25" s="356"/>
      <c r="F25" s="355">
        <v>12979</v>
      </c>
      <c r="G25" s="356"/>
    </row>
    <row r="26" spans="1:7" ht="9.75">
      <c r="A26" s="379"/>
      <c r="B26" s="385"/>
      <c r="C26" s="383"/>
      <c r="D26" s="355"/>
      <c r="E26" s="356"/>
      <c r="F26" s="355"/>
      <c r="G26" s="356"/>
    </row>
    <row r="27" spans="1:7" ht="9.75" customHeight="1">
      <c r="A27" s="374" t="s">
        <v>165</v>
      </c>
      <c r="B27" s="372" t="s">
        <v>116</v>
      </c>
      <c r="C27" s="376" t="s">
        <v>359</v>
      </c>
      <c r="D27" s="357">
        <v>2603</v>
      </c>
      <c r="E27" s="358"/>
      <c r="F27" s="357">
        <v>4471</v>
      </c>
      <c r="G27" s="358"/>
    </row>
    <row r="28" spans="1:7" ht="9.75" customHeight="1">
      <c r="A28" s="375"/>
      <c r="B28" s="373"/>
      <c r="C28" s="377"/>
      <c r="D28" s="357"/>
      <c r="E28" s="358"/>
      <c r="F28" s="357"/>
      <c r="G28" s="358"/>
    </row>
    <row r="29" spans="1:7" ht="9.75">
      <c r="A29" s="374" t="s">
        <v>51</v>
      </c>
      <c r="B29" s="372" t="s">
        <v>117</v>
      </c>
      <c r="C29" s="376">
        <v>10</v>
      </c>
      <c r="D29" s="357">
        <v>8553</v>
      </c>
      <c r="E29" s="358"/>
      <c r="F29" s="357">
        <v>8508</v>
      </c>
      <c r="G29" s="358"/>
    </row>
    <row r="30" spans="1:7" ht="9.75">
      <c r="A30" s="375"/>
      <c r="B30" s="373"/>
      <c r="C30" s="377"/>
      <c r="D30" s="357"/>
      <c r="E30" s="358"/>
      <c r="F30" s="357"/>
      <c r="G30" s="358"/>
    </row>
    <row r="31" spans="1:7" ht="9.75">
      <c r="A31" s="378" t="s">
        <v>330</v>
      </c>
      <c r="B31" s="384" t="s">
        <v>148</v>
      </c>
      <c r="C31" s="382">
        <v>11</v>
      </c>
      <c r="D31" s="355">
        <v>26715</v>
      </c>
      <c r="E31" s="356"/>
      <c r="F31" s="355">
        <v>19937</v>
      </c>
      <c r="G31" s="356"/>
    </row>
    <row r="32" spans="1:7" ht="9.75">
      <c r="A32" s="379"/>
      <c r="B32" s="385"/>
      <c r="C32" s="383"/>
      <c r="D32" s="355"/>
      <c r="E32" s="356"/>
      <c r="F32" s="355"/>
      <c r="G32" s="356"/>
    </row>
    <row r="33" spans="1:7" ht="9.75">
      <c r="A33" s="374" t="s">
        <v>229</v>
      </c>
      <c r="B33" s="372" t="s">
        <v>153</v>
      </c>
      <c r="C33" s="386">
        <v>12</v>
      </c>
      <c r="D33" s="355">
        <v>26958</v>
      </c>
      <c r="E33" s="356"/>
      <c r="F33" s="355">
        <v>28973</v>
      </c>
      <c r="G33" s="356"/>
    </row>
    <row r="34" spans="1:7" ht="9.75">
      <c r="A34" s="375"/>
      <c r="B34" s="373"/>
      <c r="C34" s="387"/>
      <c r="D34" s="355"/>
      <c r="E34" s="356"/>
      <c r="F34" s="355"/>
      <c r="G34" s="356"/>
    </row>
    <row r="35" spans="1:7" ht="9.75">
      <c r="A35" s="374" t="s">
        <v>166</v>
      </c>
      <c r="B35" s="372" t="s">
        <v>118</v>
      </c>
      <c r="C35" s="376">
        <v>13</v>
      </c>
      <c r="D35" s="357">
        <v>19725</v>
      </c>
      <c r="E35" s="358"/>
      <c r="F35" s="357">
        <v>20841</v>
      </c>
      <c r="G35" s="358"/>
    </row>
    <row r="36" spans="1:7" ht="9.75">
      <c r="A36" s="375"/>
      <c r="B36" s="373"/>
      <c r="C36" s="377"/>
      <c r="D36" s="357"/>
      <c r="E36" s="358"/>
      <c r="F36" s="357"/>
      <c r="G36" s="358"/>
    </row>
    <row r="37" spans="1:7" ht="9.75">
      <c r="A37" s="374" t="s">
        <v>51</v>
      </c>
      <c r="B37" s="372" t="s">
        <v>119</v>
      </c>
      <c r="C37" s="376">
        <v>14</v>
      </c>
      <c r="D37" s="357"/>
      <c r="E37" s="358"/>
      <c r="F37" s="357"/>
      <c r="G37" s="358"/>
    </row>
    <row r="38" spans="1:7" ht="9.75">
      <c r="A38" s="375"/>
      <c r="B38" s="373"/>
      <c r="C38" s="377"/>
      <c r="D38" s="357"/>
      <c r="E38" s="358"/>
      <c r="F38" s="357"/>
      <c r="G38" s="358"/>
    </row>
    <row r="39" spans="1:7" ht="9.75">
      <c r="A39" s="374" t="s">
        <v>234</v>
      </c>
      <c r="B39" s="372" t="s">
        <v>399</v>
      </c>
      <c r="C39" s="376">
        <v>15</v>
      </c>
      <c r="D39" s="357">
        <v>6308</v>
      </c>
      <c r="E39" s="358"/>
      <c r="F39" s="357">
        <v>6878</v>
      </c>
      <c r="G39" s="358"/>
    </row>
    <row r="40" spans="1:7" ht="9.75">
      <c r="A40" s="375"/>
      <c r="B40" s="373"/>
      <c r="C40" s="377"/>
      <c r="D40" s="357"/>
      <c r="E40" s="358"/>
      <c r="F40" s="357"/>
      <c r="G40" s="358"/>
    </row>
    <row r="41" spans="1:7" ht="9.75">
      <c r="A41" s="374" t="s">
        <v>236</v>
      </c>
      <c r="B41" s="372" t="s">
        <v>120</v>
      </c>
      <c r="C41" s="376">
        <v>16</v>
      </c>
      <c r="D41" s="357">
        <v>925</v>
      </c>
      <c r="E41" s="358"/>
      <c r="F41" s="357">
        <v>954</v>
      </c>
      <c r="G41" s="358"/>
    </row>
    <row r="42" spans="1:7" ht="9.75">
      <c r="A42" s="375"/>
      <c r="B42" s="373"/>
      <c r="C42" s="377"/>
      <c r="D42" s="357"/>
      <c r="E42" s="358"/>
      <c r="F42" s="357"/>
      <c r="G42" s="358"/>
    </row>
    <row r="43" spans="1:7" ht="9.75">
      <c r="A43" s="374" t="s">
        <v>263</v>
      </c>
      <c r="B43" s="372" t="s">
        <v>121</v>
      </c>
      <c r="C43" s="376">
        <v>17</v>
      </c>
      <c r="D43" s="357">
        <v>74</v>
      </c>
      <c r="E43" s="358"/>
      <c r="F43" s="357">
        <v>60</v>
      </c>
      <c r="G43" s="358"/>
    </row>
    <row r="44" spans="1:7" ht="9.75">
      <c r="A44" s="375"/>
      <c r="B44" s="373"/>
      <c r="C44" s="377"/>
      <c r="D44" s="357"/>
      <c r="E44" s="358"/>
      <c r="F44" s="357"/>
      <c r="G44" s="358"/>
    </row>
    <row r="45" spans="1:7" ht="9.75" customHeight="1">
      <c r="A45" s="374" t="s">
        <v>363</v>
      </c>
      <c r="B45" s="372" t="s">
        <v>406</v>
      </c>
      <c r="C45" s="376">
        <v>18</v>
      </c>
      <c r="D45" s="357"/>
      <c r="E45" s="358"/>
      <c r="F45" s="357"/>
      <c r="G45" s="358"/>
    </row>
    <row r="46" spans="1:7" ht="9.75">
      <c r="A46" s="375"/>
      <c r="B46" s="373"/>
      <c r="C46" s="377"/>
      <c r="D46" s="357"/>
      <c r="E46" s="358"/>
      <c r="F46" s="357"/>
      <c r="G46" s="358"/>
    </row>
    <row r="47" spans="1:7" ht="9.75">
      <c r="A47" s="374" t="s">
        <v>155</v>
      </c>
      <c r="B47" s="372" t="s">
        <v>122</v>
      </c>
      <c r="C47" s="376">
        <v>19</v>
      </c>
      <c r="D47" s="357"/>
      <c r="E47" s="358"/>
      <c r="F47" s="357"/>
      <c r="G47" s="358"/>
    </row>
    <row r="48" spans="1:7" ht="9.75">
      <c r="A48" s="375"/>
      <c r="B48" s="373"/>
      <c r="C48" s="377"/>
      <c r="D48" s="357"/>
      <c r="E48" s="358"/>
      <c r="F48" s="357"/>
      <c r="G48" s="358"/>
    </row>
    <row r="49" spans="1:7" ht="9.75">
      <c r="A49" s="374" t="s">
        <v>364</v>
      </c>
      <c r="B49" s="372" t="s">
        <v>123</v>
      </c>
      <c r="C49" s="376">
        <v>20</v>
      </c>
      <c r="D49" s="357"/>
      <c r="E49" s="358"/>
      <c r="F49" s="357"/>
      <c r="G49" s="358"/>
    </row>
    <row r="50" spans="1:7" ht="9.75">
      <c r="A50" s="375"/>
      <c r="B50" s="373"/>
      <c r="C50" s="377"/>
      <c r="D50" s="357"/>
      <c r="E50" s="358"/>
      <c r="F50" s="357"/>
      <c r="G50" s="358"/>
    </row>
    <row r="51" spans="1:7" ht="9.75">
      <c r="A51" s="374" t="s">
        <v>365</v>
      </c>
      <c r="B51" s="372" t="s">
        <v>405</v>
      </c>
      <c r="C51" s="376" t="s">
        <v>495</v>
      </c>
      <c r="D51" s="357"/>
      <c r="E51" s="358"/>
      <c r="F51" s="357"/>
      <c r="G51" s="358"/>
    </row>
    <row r="52" spans="1:7" ht="9.75">
      <c r="A52" s="375"/>
      <c r="B52" s="373"/>
      <c r="C52" s="377"/>
      <c r="D52" s="357"/>
      <c r="E52" s="358"/>
      <c r="F52" s="357"/>
      <c r="G52" s="358"/>
    </row>
    <row r="53" spans="1:7" ht="9.75">
      <c r="A53" s="374" t="s">
        <v>156</v>
      </c>
      <c r="B53" s="372" t="s">
        <v>124</v>
      </c>
      <c r="C53" s="376" t="s">
        <v>496</v>
      </c>
      <c r="D53" s="357"/>
      <c r="E53" s="358"/>
      <c r="F53" s="357"/>
      <c r="G53" s="358"/>
    </row>
    <row r="54" spans="1:7" ht="9.75">
      <c r="A54" s="375"/>
      <c r="B54" s="373"/>
      <c r="C54" s="377"/>
      <c r="D54" s="357"/>
      <c r="E54" s="358"/>
      <c r="F54" s="357"/>
      <c r="G54" s="358"/>
    </row>
    <row r="55" spans="1:7" ht="9.75" customHeight="1">
      <c r="A55" s="374" t="s">
        <v>366</v>
      </c>
      <c r="B55" s="372" t="s">
        <v>125</v>
      </c>
      <c r="C55" s="376" t="s">
        <v>497</v>
      </c>
      <c r="D55" s="357">
        <v>1126</v>
      </c>
      <c r="E55" s="358"/>
      <c r="F55" s="357">
        <v>1083</v>
      </c>
      <c r="G55" s="358"/>
    </row>
    <row r="56" spans="1:7" ht="9.75" customHeight="1">
      <c r="A56" s="375"/>
      <c r="B56" s="373"/>
      <c r="C56" s="377"/>
      <c r="D56" s="357"/>
      <c r="E56" s="358"/>
      <c r="F56" s="357"/>
      <c r="G56" s="358"/>
    </row>
    <row r="57" spans="1:7" ht="9.75" customHeight="1">
      <c r="A57" s="374" t="s">
        <v>389</v>
      </c>
      <c r="B57" s="372" t="s">
        <v>126</v>
      </c>
      <c r="C57" s="376" t="s">
        <v>498</v>
      </c>
      <c r="D57" s="357"/>
      <c r="E57" s="358"/>
      <c r="F57" s="357"/>
      <c r="G57" s="358"/>
    </row>
    <row r="58" spans="1:7" ht="9.75" customHeight="1">
      <c r="A58" s="375"/>
      <c r="B58" s="373"/>
      <c r="C58" s="377"/>
      <c r="D58" s="357"/>
      <c r="E58" s="358"/>
      <c r="F58" s="357"/>
      <c r="G58" s="358"/>
    </row>
    <row r="59" spans="1:7" ht="9.75">
      <c r="A59" s="374" t="s">
        <v>367</v>
      </c>
      <c r="B59" s="372" t="s">
        <v>334</v>
      </c>
      <c r="C59" s="376" t="s">
        <v>499</v>
      </c>
      <c r="D59" s="357"/>
      <c r="E59" s="358"/>
      <c r="F59" s="357"/>
      <c r="G59" s="358"/>
    </row>
    <row r="60" spans="1:7" ht="9.75">
      <c r="A60" s="375"/>
      <c r="B60" s="373"/>
      <c r="C60" s="377"/>
      <c r="D60" s="357"/>
      <c r="E60" s="358"/>
      <c r="F60" s="357"/>
      <c r="G60" s="358"/>
    </row>
    <row r="61" spans="1:7" ht="9.75">
      <c r="A61" s="378" t="s">
        <v>368</v>
      </c>
      <c r="B61" s="384" t="s">
        <v>149</v>
      </c>
      <c r="C61" s="382" t="s">
        <v>500</v>
      </c>
      <c r="D61" s="355">
        <v>-1443</v>
      </c>
      <c r="E61" s="356"/>
      <c r="F61" s="355">
        <v>-9879</v>
      </c>
      <c r="G61" s="356"/>
    </row>
    <row r="62" spans="1:7" ht="9.75">
      <c r="A62" s="379"/>
      <c r="B62" s="385"/>
      <c r="C62" s="383"/>
      <c r="D62" s="355"/>
      <c r="E62" s="356"/>
      <c r="F62" s="355"/>
      <c r="G62" s="356"/>
    </row>
    <row r="63" spans="1:7" ht="9.75">
      <c r="A63" s="374" t="s">
        <v>157</v>
      </c>
      <c r="B63" s="372" t="s">
        <v>127</v>
      </c>
      <c r="C63" s="376" t="s">
        <v>501</v>
      </c>
      <c r="D63" s="357"/>
      <c r="E63" s="358"/>
      <c r="F63" s="357"/>
      <c r="G63" s="358"/>
    </row>
    <row r="64" spans="1:7" ht="9.75">
      <c r="A64" s="375"/>
      <c r="B64" s="373"/>
      <c r="C64" s="377"/>
      <c r="D64" s="357"/>
      <c r="E64" s="358"/>
      <c r="F64" s="357"/>
      <c r="G64" s="358"/>
    </row>
    <row r="65" spans="1:7" ht="9.75">
      <c r="A65" s="374" t="s">
        <v>367</v>
      </c>
      <c r="B65" s="372" t="s">
        <v>128</v>
      </c>
      <c r="C65" s="376" t="s">
        <v>502</v>
      </c>
      <c r="D65" s="357"/>
      <c r="E65" s="358"/>
      <c r="F65" s="357"/>
      <c r="G65" s="358"/>
    </row>
    <row r="66" spans="1:7" ht="9.75">
      <c r="A66" s="375"/>
      <c r="B66" s="373"/>
      <c r="C66" s="377"/>
      <c r="D66" s="357"/>
      <c r="E66" s="358"/>
      <c r="F66" s="357"/>
      <c r="G66" s="358"/>
    </row>
    <row r="67" spans="1:7" ht="9.75">
      <c r="A67" s="374" t="s">
        <v>158</v>
      </c>
      <c r="B67" s="372" t="s">
        <v>150</v>
      </c>
      <c r="C67" s="376" t="s">
        <v>503</v>
      </c>
      <c r="D67" s="359"/>
      <c r="E67" s="360"/>
      <c r="F67" s="359"/>
      <c r="G67" s="360"/>
    </row>
    <row r="68" spans="1:7" ht="9.75">
      <c r="A68" s="375"/>
      <c r="B68" s="373"/>
      <c r="C68" s="377"/>
      <c r="D68" s="359"/>
      <c r="E68" s="360"/>
      <c r="F68" s="359"/>
      <c r="G68" s="360"/>
    </row>
    <row r="69" spans="1:7" ht="9.75" customHeight="1">
      <c r="A69" s="374" t="s">
        <v>402</v>
      </c>
      <c r="B69" s="372" t="s">
        <v>400</v>
      </c>
      <c r="C69" s="376" t="s">
        <v>504</v>
      </c>
      <c r="D69" s="357"/>
      <c r="E69" s="358"/>
      <c r="F69" s="357"/>
      <c r="G69" s="358"/>
    </row>
    <row r="70" spans="1:7" ht="9.75">
      <c r="A70" s="375"/>
      <c r="B70" s="373"/>
      <c r="C70" s="377"/>
      <c r="D70" s="357"/>
      <c r="E70" s="358"/>
      <c r="F70" s="357"/>
      <c r="G70" s="358"/>
    </row>
    <row r="71" spans="1:7" ht="9.75">
      <c r="A71" s="374" t="s">
        <v>51</v>
      </c>
      <c r="B71" s="372" t="s">
        <v>129</v>
      </c>
      <c r="C71" s="376" t="s">
        <v>505</v>
      </c>
      <c r="D71" s="357"/>
      <c r="E71" s="358"/>
      <c r="F71" s="357"/>
      <c r="G71" s="358"/>
    </row>
    <row r="72" spans="1:7" ht="9.75">
      <c r="A72" s="375"/>
      <c r="B72" s="373"/>
      <c r="C72" s="377"/>
      <c r="D72" s="357"/>
      <c r="E72" s="358"/>
      <c r="F72" s="357"/>
      <c r="G72" s="358"/>
    </row>
    <row r="73" spans="1:7" ht="9.75">
      <c r="A73" s="374" t="s">
        <v>234</v>
      </c>
      <c r="B73" s="372" t="s">
        <v>130</v>
      </c>
      <c r="C73" s="376" t="s">
        <v>506</v>
      </c>
      <c r="D73" s="357"/>
      <c r="E73" s="358"/>
      <c r="F73" s="357"/>
      <c r="G73" s="358"/>
    </row>
    <row r="74" spans="1:7" ht="9.75">
      <c r="A74" s="375"/>
      <c r="B74" s="373"/>
      <c r="C74" s="377"/>
      <c r="D74" s="357"/>
      <c r="E74" s="358"/>
      <c r="F74" s="357"/>
      <c r="G74" s="358"/>
    </row>
    <row r="75" spans="1:7" ht="9.75">
      <c r="A75" s="374" t="s">
        <v>403</v>
      </c>
      <c r="B75" s="372" t="s">
        <v>131</v>
      </c>
      <c r="C75" s="376" t="s">
        <v>507</v>
      </c>
      <c r="D75" s="357"/>
      <c r="E75" s="358"/>
      <c r="F75" s="357"/>
      <c r="G75" s="358"/>
    </row>
    <row r="76" spans="1:7" ht="9.75">
      <c r="A76" s="375"/>
      <c r="B76" s="373"/>
      <c r="C76" s="377"/>
      <c r="D76" s="357"/>
      <c r="E76" s="358"/>
      <c r="F76" s="357"/>
      <c r="G76" s="358"/>
    </row>
    <row r="77" spans="1:7" ht="9.75">
      <c r="A77" s="374" t="s">
        <v>369</v>
      </c>
      <c r="B77" s="372" t="s">
        <v>132</v>
      </c>
      <c r="C77" s="376" t="s">
        <v>508</v>
      </c>
      <c r="D77" s="357"/>
      <c r="E77" s="358"/>
      <c r="F77" s="357"/>
      <c r="G77" s="358"/>
    </row>
    <row r="78" spans="1:7" ht="9.75">
      <c r="A78" s="375"/>
      <c r="B78" s="373"/>
      <c r="C78" s="377"/>
      <c r="D78" s="357"/>
      <c r="E78" s="358"/>
      <c r="F78" s="357"/>
      <c r="G78" s="358"/>
    </row>
    <row r="79" spans="1:7" ht="9.75">
      <c r="A79" s="374" t="s">
        <v>370</v>
      </c>
      <c r="B79" s="372" t="s">
        <v>133</v>
      </c>
      <c r="C79" s="376" t="s">
        <v>509</v>
      </c>
      <c r="D79" s="357"/>
      <c r="E79" s="358"/>
      <c r="F79" s="357"/>
      <c r="G79" s="358"/>
    </row>
    <row r="80" spans="1:7" ht="9.75">
      <c r="A80" s="375"/>
      <c r="B80" s="373"/>
      <c r="C80" s="377"/>
      <c r="D80" s="357"/>
      <c r="E80" s="358"/>
      <c r="F80" s="357"/>
      <c r="G80" s="358"/>
    </row>
    <row r="81" spans="1:7" ht="9.75">
      <c r="A81" s="374" t="s">
        <v>371</v>
      </c>
      <c r="B81" s="372" t="s">
        <v>404</v>
      </c>
      <c r="C81" s="376" t="s">
        <v>510</v>
      </c>
      <c r="D81" s="357"/>
      <c r="E81" s="358"/>
      <c r="F81" s="357"/>
      <c r="G81" s="358"/>
    </row>
    <row r="82" spans="1:7" ht="9.75">
      <c r="A82" s="375"/>
      <c r="B82" s="373"/>
      <c r="C82" s="377"/>
      <c r="D82" s="357"/>
      <c r="E82" s="358"/>
      <c r="F82" s="357"/>
      <c r="G82" s="358"/>
    </row>
    <row r="83" spans="1:7" ht="9.75">
      <c r="A83" s="374" t="s">
        <v>372</v>
      </c>
      <c r="B83" s="372" t="s">
        <v>405</v>
      </c>
      <c r="C83" s="376" t="s">
        <v>407</v>
      </c>
      <c r="D83" s="357"/>
      <c r="E83" s="358"/>
      <c r="F83" s="357"/>
      <c r="G83" s="358"/>
    </row>
    <row r="84" spans="1:7" ht="9.75">
      <c r="A84" s="375"/>
      <c r="B84" s="373"/>
      <c r="C84" s="377"/>
      <c r="D84" s="357"/>
      <c r="E84" s="358"/>
      <c r="F84" s="357"/>
      <c r="G84" s="358"/>
    </row>
    <row r="85" spans="1:7" ht="9.75">
      <c r="A85" s="374" t="s">
        <v>159</v>
      </c>
      <c r="B85" s="372" t="s">
        <v>134</v>
      </c>
      <c r="C85" s="376" t="s">
        <v>408</v>
      </c>
      <c r="D85" s="357">
        <v>16</v>
      </c>
      <c r="E85" s="358"/>
      <c r="F85" s="357">
        <v>38</v>
      </c>
      <c r="G85" s="358"/>
    </row>
    <row r="86" spans="1:7" ht="9.75">
      <c r="A86" s="375"/>
      <c r="B86" s="373"/>
      <c r="C86" s="377"/>
      <c r="D86" s="357"/>
      <c r="E86" s="358"/>
      <c r="F86" s="357"/>
      <c r="G86" s="358"/>
    </row>
    <row r="87" spans="1:7" ht="9.75">
      <c r="A87" s="374" t="s">
        <v>373</v>
      </c>
      <c r="B87" s="372" t="s">
        <v>135</v>
      </c>
      <c r="C87" s="376" t="s">
        <v>409</v>
      </c>
      <c r="D87" s="357"/>
      <c r="E87" s="358"/>
      <c r="F87" s="357"/>
      <c r="G87" s="358"/>
    </row>
    <row r="88" spans="1:7" ht="9.75">
      <c r="A88" s="375"/>
      <c r="B88" s="373"/>
      <c r="C88" s="377"/>
      <c r="D88" s="357"/>
      <c r="E88" s="358"/>
      <c r="F88" s="357"/>
      <c r="G88" s="358"/>
    </row>
    <row r="89" spans="1:7" ht="9.75">
      <c r="A89" s="374" t="s">
        <v>160</v>
      </c>
      <c r="B89" s="372" t="s">
        <v>136</v>
      </c>
      <c r="C89" s="376" t="s">
        <v>410</v>
      </c>
      <c r="D89" s="357"/>
      <c r="E89" s="358"/>
      <c r="F89" s="357">
        <v>3</v>
      </c>
      <c r="G89" s="358"/>
    </row>
    <row r="90" spans="1:7" ht="9.75">
      <c r="A90" s="375"/>
      <c r="B90" s="373"/>
      <c r="C90" s="377"/>
      <c r="D90" s="357"/>
      <c r="E90" s="358"/>
      <c r="F90" s="357"/>
      <c r="G90" s="358"/>
    </row>
    <row r="91" spans="1:7" ht="9.75">
      <c r="A91" s="374" t="s">
        <v>374</v>
      </c>
      <c r="B91" s="372" t="s">
        <v>137</v>
      </c>
      <c r="C91" s="376" t="s">
        <v>411</v>
      </c>
      <c r="D91" s="357"/>
      <c r="E91" s="358"/>
      <c r="F91" s="357"/>
      <c r="G91" s="358"/>
    </row>
    <row r="92" spans="1:7" ht="9.75">
      <c r="A92" s="375"/>
      <c r="B92" s="373"/>
      <c r="C92" s="377"/>
      <c r="D92" s="357"/>
      <c r="E92" s="358"/>
      <c r="F92" s="357"/>
      <c r="G92" s="358"/>
    </row>
    <row r="93" spans="1:7" ht="9.75">
      <c r="A93" s="374" t="s">
        <v>161</v>
      </c>
      <c r="B93" s="372" t="s">
        <v>138</v>
      </c>
      <c r="C93" s="376" t="s">
        <v>412</v>
      </c>
      <c r="D93" s="357"/>
      <c r="E93" s="358"/>
      <c r="F93" s="357"/>
      <c r="G93" s="358"/>
    </row>
    <row r="94" spans="1:7" ht="9.75">
      <c r="A94" s="375"/>
      <c r="B94" s="373"/>
      <c r="C94" s="377"/>
      <c r="D94" s="357"/>
      <c r="E94" s="358"/>
      <c r="F94" s="357"/>
      <c r="G94" s="358"/>
    </row>
    <row r="95" spans="1:7" ht="9.75">
      <c r="A95" s="374" t="s">
        <v>375</v>
      </c>
      <c r="B95" s="372" t="s">
        <v>139</v>
      </c>
      <c r="C95" s="376" t="s">
        <v>413</v>
      </c>
      <c r="D95" s="357">
        <v>33</v>
      </c>
      <c r="E95" s="358"/>
      <c r="F95" s="357">
        <v>34</v>
      </c>
      <c r="G95" s="358"/>
    </row>
    <row r="96" spans="1:7" ht="9.75">
      <c r="A96" s="375"/>
      <c r="B96" s="373"/>
      <c r="C96" s="377"/>
      <c r="D96" s="357"/>
      <c r="E96" s="358"/>
      <c r="F96" s="357"/>
      <c r="G96" s="358"/>
    </row>
    <row r="97" spans="1:7" ht="9.75">
      <c r="A97" s="374" t="s">
        <v>162</v>
      </c>
      <c r="B97" s="372" t="s">
        <v>140</v>
      </c>
      <c r="C97" s="376" t="s">
        <v>414</v>
      </c>
      <c r="D97" s="357"/>
      <c r="E97" s="358"/>
      <c r="F97" s="357"/>
      <c r="G97" s="358"/>
    </row>
    <row r="98" spans="1:7" ht="9.75">
      <c r="A98" s="375"/>
      <c r="B98" s="373"/>
      <c r="C98" s="377"/>
      <c r="D98" s="357"/>
      <c r="E98" s="358"/>
      <c r="F98" s="357"/>
      <c r="G98" s="358"/>
    </row>
    <row r="99" spans="1:7" ht="9.75">
      <c r="A99" s="374" t="s">
        <v>376</v>
      </c>
      <c r="B99" s="372" t="s">
        <v>141</v>
      </c>
      <c r="C99" s="376" t="s">
        <v>415</v>
      </c>
      <c r="D99" s="357"/>
      <c r="E99" s="358"/>
      <c r="F99" s="357"/>
      <c r="G99" s="358"/>
    </row>
    <row r="100" spans="1:7" ht="9.75">
      <c r="A100" s="375"/>
      <c r="B100" s="373"/>
      <c r="C100" s="377"/>
      <c r="D100" s="357"/>
      <c r="E100" s="358"/>
      <c r="F100" s="357"/>
      <c r="G100" s="358"/>
    </row>
    <row r="101" spans="1:7" ht="9.75">
      <c r="A101" s="378" t="s">
        <v>368</v>
      </c>
      <c r="B101" s="384" t="s">
        <v>335</v>
      </c>
      <c r="C101" s="382" t="s">
        <v>416</v>
      </c>
      <c r="D101" s="355">
        <v>-17</v>
      </c>
      <c r="E101" s="356"/>
      <c r="F101" s="355">
        <v>7</v>
      </c>
      <c r="G101" s="356"/>
    </row>
    <row r="102" spans="1:7" ht="9.75">
      <c r="A102" s="379"/>
      <c r="B102" s="385"/>
      <c r="C102" s="383"/>
      <c r="D102" s="355"/>
      <c r="E102" s="356"/>
      <c r="F102" s="355"/>
      <c r="G102" s="356"/>
    </row>
    <row r="103" spans="1:7" ht="9.75">
      <c r="A103" s="378" t="s">
        <v>385</v>
      </c>
      <c r="B103" s="384" t="s">
        <v>511</v>
      </c>
      <c r="C103" s="382" t="s">
        <v>417</v>
      </c>
      <c r="D103" s="355">
        <v>-1460</v>
      </c>
      <c r="E103" s="356"/>
      <c r="F103" s="355">
        <v>-9872</v>
      </c>
      <c r="G103" s="356"/>
    </row>
    <row r="104" spans="1:7" ht="9.75">
      <c r="A104" s="379"/>
      <c r="B104" s="385"/>
      <c r="C104" s="383"/>
      <c r="D104" s="355"/>
      <c r="E104" s="356"/>
      <c r="F104" s="355"/>
      <c r="G104" s="356"/>
    </row>
    <row r="105" spans="1:7" ht="9.75">
      <c r="A105" s="374" t="s">
        <v>378</v>
      </c>
      <c r="B105" s="372" t="s">
        <v>151</v>
      </c>
      <c r="C105" s="376" t="s">
        <v>418</v>
      </c>
      <c r="D105" s="355"/>
      <c r="E105" s="356"/>
      <c r="F105" s="355"/>
      <c r="G105" s="356"/>
    </row>
    <row r="106" spans="1:7" ht="9.75">
      <c r="A106" s="375"/>
      <c r="B106" s="373"/>
      <c r="C106" s="377"/>
      <c r="D106" s="355"/>
      <c r="E106" s="356"/>
      <c r="F106" s="355"/>
      <c r="G106" s="356"/>
    </row>
    <row r="107" spans="1:7" ht="9.75">
      <c r="A107" s="374" t="s">
        <v>512</v>
      </c>
      <c r="B107" s="372" t="s">
        <v>336</v>
      </c>
      <c r="C107" s="376" t="s">
        <v>419</v>
      </c>
      <c r="D107" s="357"/>
      <c r="E107" s="358"/>
      <c r="F107" s="357"/>
      <c r="G107" s="358"/>
    </row>
    <row r="108" spans="1:7" ht="9.75">
      <c r="A108" s="375"/>
      <c r="B108" s="373"/>
      <c r="C108" s="377"/>
      <c r="D108" s="357"/>
      <c r="E108" s="358"/>
      <c r="F108" s="357"/>
      <c r="G108" s="358"/>
    </row>
    <row r="109" spans="1:7" ht="9.75">
      <c r="A109" s="374" t="s">
        <v>51</v>
      </c>
      <c r="B109" s="372" t="s">
        <v>337</v>
      </c>
      <c r="C109" s="376" t="s">
        <v>377</v>
      </c>
      <c r="D109" s="357"/>
      <c r="E109" s="358"/>
      <c r="F109" s="357"/>
      <c r="G109" s="358"/>
    </row>
    <row r="110" spans="1:7" ht="9.75">
      <c r="A110" s="375"/>
      <c r="B110" s="373"/>
      <c r="C110" s="377"/>
      <c r="D110" s="357"/>
      <c r="E110" s="358"/>
      <c r="F110" s="357"/>
      <c r="G110" s="358"/>
    </row>
    <row r="111" spans="1:7" ht="9.75">
      <c r="A111" s="378" t="s">
        <v>385</v>
      </c>
      <c r="B111" s="384" t="s">
        <v>513</v>
      </c>
      <c r="C111" s="382" t="s">
        <v>379</v>
      </c>
      <c r="D111" s="355">
        <v>-1460</v>
      </c>
      <c r="E111" s="356"/>
      <c r="F111" s="355">
        <v>-9872</v>
      </c>
      <c r="G111" s="356"/>
    </row>
    <row r="112" spans="1:7" ht="9.75">
      <c r="A112" s="379"/>
      <c r="B112" s="385"/>
      <c r="C112" s="383"/>
      <c r="D112" s="355"/>
      <c r="E112" s="356"/>
      <c r="F112" s="355"/>
      <c r="G112" s="356"/>
    </row>
    <row r="113" spans="1:7" ht="9.75">
      <c r="A113" s="374" t="s">
        <v>163</v>
      </c>
      <c r="B113" s="372" t="s">
        <v>142</v>
      </c>
      <c r="C113" s="376" t="s">
        <v>380</v>
      </c>
      <c r="D113" s="357"/>
      <c r="E113" s="358"/>
      <c r="F113" s="357"/>
      <c r="G113" s="358"/>
    </row>
    <row r="114" spans="1:7" ht="9.75">
      <c r="A114" s="375"/>
      <c r="B114" s="373"/>
      <c r="C114" s="377"/>
      <c r="D114" s="357"/>
      <c r="E114" s="358"/>
      <c r="F114" s="357"/>
      <c r="G114" s="358"/>
    </row>
    <row r="115" spans="1:7" ht="9.75">
      <c r="A115" s="374" t="s">
        <v>381</v>
      </c>
      <c r="B115" s="372" t="s">
        <v>143</v>
      </c>
      <c r="C115" s="376" t="s">
        <v>382</v>
      </c>
      <c r="D115" s="357"/>
      <c r="E115" s="358"/>
      <c r="F115" s="357"/>
      <c r="G115" s="358"/>
    </row>
    <row r="116" spans="1:7" ht="9.75">
      <c r="A116" s="375"/>
      <c r="B116" s="373"/>
      <c r="C116" s="377"/>
      <c r="D116" s="357"/>
      <c r="E116" s="358"/>
      <c r="F116" s="357"/>
      <c r="G116" s="358"/>
    </row>
    <row r="117" spans="1:7" ht="9.75">
      <c r="A117" s="378" t="s">
        <v>368</v>
      </c>
      <c r="B117" s="384" t="s">
        <v>514</v>
      </c>
      <c r="C117" s="382" t="s">
        <v>383</v>
      </c>
      <c r="D117" s="355"/>
      <c r="E117" s="356"/>
      <c r="F117" s="355"/>
      <c r="G117" s="356"/>
    </row>
    <row r="118" spans="1:7" ht="9.75">
      <c r="A118" s="379"/>
      <c r="B118" s="385"/>
      <c r="C118" s="383"/>
      <c r="D118" s="355"/>
      <c r="E118" s="356"/>
      <c r="F118" s="355"/>
      <c r="G118" s="356"/>
    </row>
    <row r="119" spans="1:7" ht="9.75">
      <c r="A119" s="374" t="s">
        <v>388</v>
      </c>
      <c r="B119" s="372" t="s">
        <v>152</v>
      </c>
      <c r="C119" s="376" t="s">
        <v>384</v>
      </c>
      <c r="D119" s="355"/>
      <c r="E119" s="356"/>
      <c r="F119" s="355"/>
      <c r="G119" s="356"/>
    </row>
    <row r="120" spans="1:7" ht="9.75">
      <c r="A120" s="375"/>
      <c r="B120" s="373"/>
      <c r="C120" s="377"/>
      <c r="D120" s="355"/>
      <c r="E120" s="356"/>
      <c r="F120" s="355"/>
      <c r="G120" s="356"/>
    </row>
    <row r="121" spans="1:7" ht="9.75">
      <c r="A121" s="374" t="s">
        <v>515</v>
      </c>
      <c r="B121" s="372" t="s">
        <v>336</v>
      </c>
      <c r="C121" s="376" t="s">
        <v>386</v>
      </c>
      <c r="D121" s="357"/>
      <c r="E121" s="358"/>
      <c r="F121" s="357"/>
      <c r="G121" s="358"/>
    </row>
    <row r="122" spans="1:7" ht="9.75">
      <c r="A122" s="375"/>
      <c r="B122" s="373"/>
      <c r="C122" s="377"/>
      <c r="D122" s="357"/>
      <c r="E122" s="358"/>
      <c r="F122" s="357"/>
      <c r="G122" s="358"/>
    </row>
    <row r="123" spans="1:7" ht="9.75">
      <c r="A123" s="374" t="s">
        <v>51</v>
      </c>
      <c r="B123" s="372" t="s">
        <v>337</v>
      </c>
      <c r="C123" s="376" t="s">
        <v>387</v>
      </c>
      <c r="D123" s="357"/>
      <c r="E123" s="358"/>
      <c r="F123" s="357"/>
      <c r="G123" s="358"/>
    </row>
    <row r="124" spans="1:7" ht="9.75">
      <c r="A124" s="375"/>
      <c r="B124" s="373"/>
      <c r="C124" s="377"/>
      <c r="D124" s="357"/>
      <c r="E124" s="358"/>
      <c r="F124" s="357"/>
      <c r="G124" s="358"/>
    </row>
    <row r="125" spans="1:7" ht="9.75">
      <c r="A125" s="378" t="s">
        <v>368</v>
      </c>
      <c r="B125" s="384" t="s">
        <v>516</v>
      </c>
      <c r="C125" s="382" t="s">
        <v>517</v>
      </c>
      <c r="D125" s="355"/>
      <c r="E125" s="356"/>
      <c r="F125" s="355"/>
      <c r="G125" s="356"/>
    </row>
    <row r="126" spans="1:7" ht="9.75">
      <c r="A126" s="379"/>
      <c r="B126" s="385"/>
      <c r="C126" s="383"/>
      <c r="D126" s="355"/>
      <c r="E126" s="356"/>
      <c r="F126" s="355"/>
      <c r="G126" s="356"/>
    </row>
    <row r="127" spans="1:7" ht="9.75">
      <c r="A127" s="378" t="s">
        <v>390</v>
      </c>
      <c r="B127" s="384" t="s">
        <v>519</v>
      </c>
      <c r="C127" s="382" t="s">
        <v>518</v>
      </c>
      <c r="D127" s="355">
        <v>-1460</v>
      </c>
      <c r="E127" s="356"/>
      <c r="F127" s="355">
        <v>-9872</v>
      </c>
      <c r="G127" s="356"/>
    </row>
    <row r="128" spans="1:7" ht="9.75">
      <c r="A128" s="379"/>
      <c r="B128" s="385"/>
      <c r="C128" s="383"/>
      <c r="D128" s="355"/>
      <c r="E128" s="356"/>
      <c r="F128" s="355"/>
      <c r="G128" s="356"/>
    </row>
    <row r="129" spans="1:7" ht="9.75">
      <c r="A129" s="374" t="s">
        <v>389</v>
      </c>
      <c r="B129" s="372" t="s">
        <v>144</v>
      </c>
      <c r="C129" s="376">
        <v>60</v>
      </c>
      <c r="D129" s="357"/>
      <c r="E129" s="358"/>
      <c r="F129" s="357"/>
      <c r="G129" s="358"/>
    </row>
    <row r="130" spans="1:7" ht="9.75">
      <c r="A130" s="375"/>
      <c r="B130" s="373"/>
      <c r="C130" s="377"/>
      <c r="D130" s="357"/>
      <c r="E130" s="358"/>
      <c r="F130" s="357"/>
      <c r="G130" s="358"/>
    </row>
    <row r="131" spans="1:7" ht="9.75">
      <c r="A131" s="378" t="s">
        <v>390</v>
      </c>
      <c r="B131" s="384" t="s">
        <v>479</v>
      </c>
      <c r="C131" s="382" t="s">
        <v>520</v>
      </c>
      <c r="D131" s="355">
        <v>-1460</v>
      </c>
      <c r="E131" s="356"/>
      <c r="F131" s="355">
        <v>-9872</v>
      </c>
      <c r="G131" s="356"/>
    </row>
    <row r="132" spans="1:7" ht="9.75">
      <c r="A132" s="379"/>
      <c r="B132" s="385"/>
      <c r="C132" s="383"/>
      <c r="D132" s="355"/>
      <c r="E132" s="356"/>
      <c r="F132" s="355"/>
      <c r="G132" s="356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C19:C20"/>
    <mergeCell ref="A21:A22"/>
    <mergeCell ref="B21:B22"/>
    <mergeCell ref="C21:C22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D13:E13"/>
    <mergeCell ref="D14:E14"/>
    <mergeCell ref="D16:E16"/>
    <mergeCell ref="A13:A14"/>
    <mergeCell ref="B13:B14"/>
    <mergeCell ref="C13:C14"/>
    <mergeCell ref="D15:E15"/>
    <mergeCell ref="B11:B12"/>
    <mergeCell ref="A11:A12"/>
    <mergeCell ref="C11:C12"/>
    <mergeCell ref="D12:E12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7:E117"/>
    <mergeCell ref="D119:E119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93:E93"/>
    <mergeCell ref="D95:E95"/>
    <mergeCell ref="D97:E97"/>
    <mergeCell ref="D94:E94"/>
    <mergeCell ref="D96:E96"/>
    <mergeCell ref="D85:E85"/>
    <mergeCell ref="D87:E87"/>
    <mergeCell ref="D89:E89"/>
    <mergeCell ref="D86:E86"/>
    <mergeCell ref="D88:E88"/>
    <mergeCell ref="D77:E77"/>
    <mergeCell ref="D79:E79"/>
    <mergeCell ref="D81:E81"/>
    <mergeCell ref="D78:E78"/>
    <mergeCell ref="D80:E80"/>
    <mergeCell ref="D69:E69"/>
    <mergeCell ref="D71:E71"/>
    <mergeCell ref="D73:E73"/>
    <mergeCell ref="D70:E70"/>
    <mergeCell ref="D72:E72"/>
    <mergeCell ref="D61:E61"/>
    <mergeCell ref="D63:E63"/>
    <mergeCell ref="D65:E65"/>
    <mergeCell ref="D67:E67"/>
    <mergeCell ref="D53:E53"/>
    <mergeCell ref="D55:E55"/>
    <mergeCell ref="D57:E57"/>
    <mergeCell ref="D54:E54"/>
    <mergeCell ref="D56:E56"/>
    <mergeCell ref="D43:E43"/>
    <mergeCell ref="D45:E45"/>
    <mergeCell ref="D47:E47"/>
    <mergeCell ref="D49:E49"/>
    <mergeCell ref="D35:E35"/>
    <mergeCell ref="D37:E37"/>
    <mergeCell ref="D39:E39"/>
    <mergeCell ref="D41:E41"/>
    <mergeCell ref="D40:E40"/>
    <mergeCell ref="D31:E31"/>
    <mergeCell ref="D33:E33"/>
    <mergeCell ref="D27:E27"/>
    <mergeCell ref="D29:E29"/>
    <mergeCell ref="D32:E32"/>
    <mergeCell ref="D19:E19"/>
    <mergeCell ref="D21:E21"/>
    <mergeCell ref="D23:E23"/>
    <mergeCell ref="D17:E17"/>
    <mergeCell ref="D22:E22"/>
    <mergeCell ref="F125:G125"/>
    <mergeCell ref="F127:G127"/>
    <mergeCell ref="F129:G129"/>
    <mergeCell ref="F131:G131"/>
    <mergeCell ref="F115:G115"/>
    <mergeCell ref="F117:G117"/>
    <mergeCell ref="F119:G119"/>
    <mergeCell ref="F121:G121"/>
    <mergeCell ref="F101:G101"/>
    <mergeCell ref="F103:G103"/>
    <mergeCell ref="F105:G105"/>
    <mergeCell ref="F107:G107"/>
    <mergeCell ref="F106:G106"/>
    <mergeCell ref="F93:G93"/>
    <mergeCell ref="F95:G95"/>
    <mergeCell ref="F97:G97"/>
    <mergeCell ref="F99:G99"/>
    <mergeCell ref="F94:G94"/>
    <mergeCell ref="F96:G96"/>
    <mergeCell ref="F85:G85"/>
    <mergeCell ref="F87:G87"/>
    <mergeCell ref="F89:G89"/>
    <mergeCell ref="F91:G91"/>
    <mergeCell ref="F86:G86"/>
    <mergeCell ref="F88:G88"/>
    <mergeCell ref="F77:G77"/>
    <mergeCell ref="F79:G79"/>
    <mergeCell ref="F81:G81"/>
    <mergeCell ref="F83:G83"/>
    <mergeCell ref="F78:G78"/>
    <mergeCell ref="F80:G80"/>
    <mergeCell ref="F69:G69"/>
    <mergeCell ref="F71:G71"/>
    <mergeCell ref="F73:G73"/>
    <mergeCell ref="F75:G75"/>
    <mergeCell ref="F70:G70"/>
    <mergeCell ref="F72:G72"/>
    <mergeCell ref="D64:E64"/>
    <mergeCell ref="F64:G64"/>
    <mergeCell ref="D66:E66"/>
    <mergeCell ref="F66:G66"/>
    <mergeCell ref="F61:G61"/>
    <mergeCell ref="F63:G63"/>
    <mergeCell ref="F65:G65"/>
    <mergeCell ref="F67:G67"/>
    <mergeCell ref="F57:G57"/>
    <mergeCell ref="F59:G59"/>
    <mergeCell ref="F54:G54"/>
    <mergeCell ref="F56:G56"/>
    <mergeCell ref="F49:G49"/>
    <mergeCell ref="F51:G51"/>
    <mergeCell ref="F53:G53"/>
    <mergeCell ref="F55:G55"/>
    <mergeCell ref="F43:G43"/>
    <mergeCell ref="F40:G40"/>
    <mergeCell ref="F42:G42"/>
    <mergeCell ref="F45:G45"/>
    <mergeCell ref="F35:G35"/>
    <mergeCell ref="F37:G37"/>
    <mergeCell ref="F39:G39"/>
    <mergeCell ref="F41:G41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36:E36"/>
    <mergeCell ref="D38:E38"/>
    <mergeCell ref="F36:G36"/>
    <mergeCell ref="F38:G38"/>
    <mergeCell ref="D42:E42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0:G30"/>
    <mergeCell ref="F32:G32"/>
    <mergeCell ref="F34:G34"/>
    <mergeCell ref="F29:G29"/>
    <mergeCell ref="F31:G31"/>
    <mergeCell ref="F33:G33"/>
    <mergeCell ref="F44:G44"/>
    <mergeCell ref="F46:G46"/>
    <mergeCell ref="D48:E48"/>
    <mergeCell ref="F48:G48"/>
    <mergeCell ref="F47:G47"/>
    <mergeCell ref="D50:E50"/>
    <mergeCell ref="F50:G50"/>
    <mergeCell ref="D52:E52"/>
    <mergeCell ref="F52:G52"/>
    <mergeCell ref="D51:E51"/>
    <mergeCell ref="D58:E58"/>
    <mergeCell ref="F58:G58"/>
    <mergeCell ref="D60:E60"/>
    <mergeCell ref="F60:G60"/>
    <mergeCell ref="D59:E59"/>
    <mergeCell ref="D74:E74"/>
    <mergeCell ref="F74:G74"/>
    <mergeCell ref="D76:E76"/>
    <mergeCell ref="F76:G76"/>
    <mergeCell ref="D75:E75"/>
    <mergeCell ref="D82:E82"/>
    <mergeCell ref="F82:G82"/>
    <mergeCell ref="D84:E84"/>
    <mergeCell ref="F84:G84"/>
    <mergeCell ref="D83:E83"/>
    <mergeCell ref="D90:E90"/>
    <mergeCell ref="F90:G90"/>
    <mergeCell ref="D92:E92"/>
    <mergeCell ref="F92:G92"/>
    <mergeCell ref="D91:E91"/>
    <mergeCell ref="D98:E98"/>
    <mergeCell ref="F98:G98"/>
    <mergeCell ref="D100:E100"/>
    <mergeCell ref="F100:G100"/>
    <mergeCell ref="F108:G108"/>
    <mergeCell ref="D110:E110"/>
    <mergeCell ref="F110:G110"/>
    <mergeCell ref="D114:E114"/>
    <mergeCell ref="F114:G114"/>
    <mergeCell ref="D112:E112"/>
    <mergeCell ref="F112:G112"/>
    <mergeCell ref="F109:G109"/>
    <mergeCell ref="F111:G111"/>
    <mergeCell ref="F113:G113"/>
    <mergeCell ref="F116:G116"/>
    <mergeCell ref="D122:E122"/>
    <mergeCell ref="F122:G122"/>
    <mergeCell ref="D124:E124"/>
    <mergeCell ref="F124:G124"/>
    <mergeCell ref="D118:E118"/>
    <mergeCell ref="F118:G118"/>
    <mergeCell ref="D120:E120"/>
    <mergeCell ref="F120:G120"/>
    <mergeCell ref="F123:G123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F104:G104"/>
    <mergeCell ref="D126:E126"/>
    <mergeCell ref="F126:G126"/>
    <mergeCell ref="D128:E128"/>
    <mergeCell ref="F128:G128"/>
    <mergeCell ref="D127:E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33" t="s">
        <v>452</v>
      </c>
      <c r="B1" s="333"/>
      <c r="C1" s="333"/>
      <c r="D1" s="354"/>
      <c r="E1" s="80"/>
      <c r="F1" s="80"/>
      <c r="G1" s="80"/>
      <c r="H1" s="80"/>
      <c r="I1" s="80"/>
      <c r="J1" s="80"/>
    </row>
    <row r="2" spans="1:10" s="18" customFormat="1" ht="15.75">
      <c r="A2" s="334" t="s">
        <v>448</v>
      </c>
      <c r="B2" s="335"/>
      <c r="C2" s="394"/>
      <c r="D2" s="395"/>
      <c r="E2" s="80"/>
      <c r="F2" s="80"/>
      <c r="G2" s="80"/>
      <c r="H2" s="80"/>
      <c r="I2" s="80"/>
      <c r="J2" s="80"/>
    </row>
    <row r="3" spans="1:4" ht="15.75">
      <c r="A3" s="334" t="s">
        <v>447</v>
      </c>
      <c r="B3" s="335"/>
      <c r="C3" s="394"/>
      <c r="D3" s="395"/>
    </row>
    <row r="4" spans="1:4" ht="15.75">
      <c r="A4" s="334" t="s">
        <v>392</v>
      </c>
      <c r="B4" s="335"/>
      <c r="C4" s="388" t="str">
        <f>IF(ISBLANK('Predbežné vyhlásenie'!B16),"  ",'Predbežné vyhlásenie'!B16)</f>
        <v>STP akciová spoločnosť Michalovce</v>
      </c>
      <c r="D4" s="389"/>
    </row>
    <row r="5" spans="1:4" ht="15.75">
      <c r="A5" s="334" t="s">
        <v>175</v>
      </c>
      <c r="B5" s="400"/>
      <c r="C5" s="388" t="str">
        <f>IF(ISBLANK('Predbežné vyhlásenie'!E7),"  ",'Predbežné vyhlásenie'!E7)</f>
        <v>31650058</v>
      </c>
      <c r="D5" s="389"/>
    </row>
    <row r="6" spans="1:3" ht="11.25" customHeight="1">
      <c r="A6" s="20"/>
      <c r="B6" s="21"/>
      <c r="C6" s="20"/>
    </row>
    <row r="7" spans="1:4" ht="9.75" customHeight="1">
      <c r="A7" s="396" t="s">
        <v>360</v>
      </c>
      <c r="B7" s="397"/>
      <c r="C7" s="392" t="s">
        <v>361</v>
      </c>
      <c r="D7" s="392" t="s">
        <v>445</v>
      </c>
    </row>
    <row r="8" spans="1:4" ht="44.25" customHeight="1">
      <c r="A8" s="398"/>
      <c r="B8" s="399"/>
      <c r="C8" s="345"/>
      <c r="D8" s="393" t="s">
        <v>48</v>
      </c>
    </row>
    <row r="9" spans="1:4" ht="12.75">
      <c r="A9" s="390"/>
      <c r="B9" s="391"/>
      <c r="C9" s="79"/>
      <c r="D9" s="79"/>
    </row>
    <row r="10" spans="1:4" ht="12.75">
      <c r="A10" s="390"/>
      <c r="B10" s="391"/>
      <c r="C10" s="1"/>
      <c r="D10" s="1"/>
    </row>
    <row r="11" spans="1:4" ht="12.75">
      <c r="A11" s="390"/>
      <c r="B11" s="391"/>
      <c r="C11" s="79"/>
      <c r="D11" s="79"/>
    </row>
    <row r="12" spans="1:4" ht="12.75">
      <c r="A12" s="390"/>
      <c r="B12" s="391"/>
      <c r="C12" s="79"/>
      <c r="D12" s="79"/>
    </row>
    <row r="13" spans="1:4" ht="12.75">
      <c r="A13" s="390"/>
      <c r="B13" s="391"/>
      <c r="C13" s="1"/>
      <c r="D13" s="1"/>
    </row>
    <row r="14" spans="1:4" ht="12.75">
      <c r="A14" s="390"/>
      <c r="B14" s="391"/>
      <c r="C14" s="1"/>
      <c r="D14" s="1"/>
    </row>
    <row r="15" spans="1:4" ht="12.75">
      <c r="A15" s="390"/>
      <c r="B15" s="391"/>
      <c r="C15" s="1"/>
      <c r="D15" s="1"/>
    </row>
    <row r="16" spans="1:4" ht="12.75">
      <c r="A16" s="390"/>
      <c r="B16" s="391"/>
      <c r="C16" s="1"/>
      <c r="D16" s="1"/>
    </row>
    <row r="17" spans="1:4" ht="12.75">
      <c r="A17" s="390"/>
      <c r="B17" s="391"/>
      <c r="C17" s="1"/>
      <c r="D17" s="1"/>
    </row>
    <row r="18" spans="1:4" ht="12.75">
      <c r="A18" s="390"/>
      <c r="B18" s="391"/>
      <c r="C18" s="1"/>
      <c r="D18" s="1"/>
    </row>
    <row r="19" spans="1:4" ht="12.75">
      <c r="A19" s="390"/>
      <c r="B19" s="391"/>
      <c r="C19" s="1"/>
      <c r="D19" s="1"/>
    </row>
    <row r="20" spans="1:4" ht="12.75">
      <c r="A20" s="390"/>
      <c r="B20" s="391"/>
      <c r="C20" s="1"/>
      <c r="D20" s="1"/>
    </row>
    <row r="21" spans="1:4" ht="12.75">
      <c r="A21" s="390"/>
      <c r="B21" s="391"/>
      <c r="C21" s="79"/>
      <c r="D21" s="79"/>
    </row>
    <row r="22" spans="1:4" ht="12.75">
      <c r="A22" s="390"/>
      <c r="B22" s="391"/>
      <c r="C22" s="1"/>
      <c r="D22" s="1"/>
    </row>
    <row r="23" spans="1:4" ht="12.75">
      <c r="A23" s="390"/>
      <c r="B23" s="391"/>
      <c r="C23" s="1"/>
      <c r="D23" s="1"/>
    </row>
    <row r="24" spans="1:4" ht="12.75">
      <c r="A24" s="390"/>
      <c r="B24" s="391"/>
      <c r="C24" s="1"/>
      <c r="D24" s="1"/>
    </row>
    <row r="25" spans="1:4" ht="12.75">
      <c r="A25" s="390"/>
      <c r="B25" s="391"/>
      <c r="C25" s="1"/>
      <c r="D25" s="1"/>
    </row>
    <row r="26" spans="1:4" ht="12.75">
      <c r="A26" s="390"/>
      <c r="B26" s="391"/>
      <c r="C26" s="1"/>
      <c r="D26" s="1"/>
    </row>
    <row r="27" spans="1:4" ht="12.75">
      <c r="A27" s="390"/>
      <c r="B27" s="391"/>
      <c r="C27" s="1"/>
      <c r="D27" s="1"/>
    </row>
    <row r="28" spans="1:4" ht="12.75">
      <c r="A28" s="390"/>
      <c r="B28" s="391"/>
      <c r="C28" s="1"/>
      <c r="D28" s="1"/>
    </row>
    <row r="29" spans="1:4" ht="12.75">
      <c r="A29" s="390"/>
      <c r="B29" s="391"/>
      <c r="C29" s="1"/>
      <c r="D29" s="1"/>
    </row>
    <row r="30" spans="1:4" ht="12.75">
      <c r="A30" s="390"/>
      <c r="B30" s="391"/>
      <c r="C30" s="1"/>
      <c r="D30" s="1"/>
    </row>
    <row r="31" spans="1:4" ht="12.75">
      <c r="A31" s="390"/>
      <c r="B31" s="391"/>
      <c r="C31" s="79"/>
      <c r="D31" s="79"/>
    </row>
    <row r="32" spans="1:4" ht="12.75">
      <c r="A32" s="390"/>
      <c r="B32" s="391"/>
      <c r="C32" s="1"/>
      <c r="D32" s="1"/>
    </row>
    <row r="33" spans="1:4" ht="12.75">
      <c r="A33" s="390"/>
      <c r="B33" s="391"/>
      <c r="C33" s="1"/>
      <c r="D33" s="1"/>
    </row>
    <row r="34" spans="1:4" ht="12.75">
      <c r="A34" s="390"/>
      <c r="B34" s="391"/>
      <c r="C34" s="1"/>
      <c r="D34" s="1"/>
    </row>
    <row r="35" spans="1:4" ht="12.75">
      <c r="A35" s="390"/>
      <c r="B35" s="391"/>
      <c r="C35" s="1"/>
      <c r="D35" s="1"/>
    </row>
    <row r="36" spans="1:4" ht="12.75">
      <c r="A36" s="390"/>
      <c r="B36" s="391"/>
      <c r="C36" s="1"/>
      <c r="D36" s="1"/>
    </row>
    <row r="37" spans="1:4" ht="12.75">
      <c r="A37" s="390"/>
      <c r="B37" s="391"/>
      <c r="C37" s="1"/>
      <c r="D37" s="1"/>
    </row>
    <row r="38" spans="1:4" ht="12.75">
      <c r="A38" s="390"/>
      <c r="B38" s="391"/>
      <c r="C38" s="1"/>
      <c r="D38" s="1"/>
    </row>
    <row r="39" spans="1:4" ht="12.75">
      <c r="A39" s="390"/>
      <c r="B39" s="391"/>
      <c r="C39" s="1"/>
      <c r="D39" s="1"/>
    </row>
    <row r="40" spans="1:4" ht="12.75">
      <c r="A40" s="390"/>
      <c r="B40" s="391"/>
      <c r="C40" s="79"/>
      <c r="D40" s="79"/>
    </row>
    <row r="41" spans="1:4" ht="12.75">
      <c r="A41" s="390"/>
      <c r="B41" s="391"/>
      <c r="C41" s="79"/>
      <c r="D41" s="79"/>
    </row>
    <row r="42" spans="1:4" ht="12.75">
      <c r="A42" s="390"/>
      <c r="B42" s="391"/>
      <c r="C42" s="1"/>
      <c r="D42" s="1"/>
    </row>
    <row r="43" spans="1:4" ht="12.75">
      <c r="A43" s="390"/>
      <c r="B43" s="391"/>
      <c r="C43" s="1"/>
      <c r="D43" s="1"/>
    </row>
    <row r="44" spans="1:4" ht="12.75">
      <c r="A44" s="390"/>
      <c r="B44" s="391"/>
      <c r="C44" s="1"/>
      <c r="D44" s="1"/>
    </row>
    <row r="45" spans="1:4" ht="12.75">
      <c r="A45" s="390"/>
      <c r="B45" s="391"/>
      <c r="C45" s="1"/>
      <c r="D45" s="1"/>
    </row>
    <row r="46" spans="1:4" ht="12.75">
      <c r="A46" s="390"/>
      <c r="B46" s="391"/>
      <c r="C46" s="1"/>
      <c r="D46" s="1"/>
    </row>
    <row r="47" spans="1:4" ht="12.75">
      <c r="A47" s="390"/>
      <c r="B47" s="391"/>
      <c r="C47" s="1"/>
      <c r="D47" s="1"/>
    </row>
    <row r="48" spans="1:4" ht="12.75">
      <c r="A48" s="390"/>
      <c r="B48" s="391"/>
      <c r="C48" s="1"/>
      <c r="D48" s="1"/>
    </row>
    <row r="49" spans="1:4" ht="12.75">
      <c r="A49" s="390"/>
      <c r="B49" s="391"/>
      <c r="C49" s="79"/>
      <c r="D49" s="79"/>
    </row>
    <row r="50" spans="1:4" ht="12.75">
      <c r="A50" s="390"/>
      <c r="B50" s="391"/>
      <c r="C50" s="1"/>
      <c r="D50" s="1"/>
    </row>
    <row r="51" spans="1:4" ht="12.75">
      <c r="A51" s="390"/>
      <c r="B51" s="391"/>
      <c r="C51" s="1"/>
      <c r="D51" s="1"/>
    </row>
    <row r="52" spans="1:4" ht="12.75">
      <c r="A52" s="390"/>
      <c r="B52" s="391"/>
      <c r="C52" s="1"/>
      <c r="D52" s="1"/>
    </row>
    <row r="53" spans="1:4" ht="12.75">
      <c r="A53" s="390"/>
      <c r="B53" s="391"/>
      <c r="C53" s="1"/>
      <c r="D53" s="1"/>
    </row>
    <row r="54" spans="1:4" ht="12.75">
      <c r="A54" s="390"/>
      <c r="B54" s="391"/>
      <c r="C54" s="1"/>
      <c r="D54" s="1"/>
    </row>
    <row r="55" spans="1:4" ht="12.75">
      <c r="A55" s="390"/>
      <c r="B55" s="391"/>
      <c r="C55" s="1"/>
      <c r="D55" s="1"/>
    </row>
    <row r="56" spans="1:4" ht="12.75">
      <c r="A56" s="390"/>
      <c r="B56" s="391"/>
      <c r="C56" s="79"/>
      <c r="D56" s="79"/>
    </row>
    <row r="57" spans="1:4" ht="12.75">
      <c r="A57" s="390"/>
      <c r="B57" s="391"/>
      <c r="C57" s="1"/>
      <c r="D57" s="1"/>
    </row>
    <row r="58" spans="1:4" ht="12.75">
      <c r="A58" s="390"/>
      <c r="B58" s="391"/>
      <c r="C58" s="1"/>
      <c r="D58" s="1"/>
    </row>
    <row r="59" spans="1:4" ht="12.75">
      <c r="A59" s="390"/>
      <c r="B59" s="391"/>
      <c r="C59" s="1"/>
      <c r="D59" s="1"/>
    </row>
    <row r="60" spans="1:4" ht="12.75">
      <c r="A60" s="390"/>
      <c r="B60" s="391"/>
      <c r="C60" s="1"/>
      <c r="D60" s="1"/>
    </row>
    <row r="61" spans="1:4" ht="12.75">
      <c r="A61" s="390"/>
      <c r="B61" s="391"/>
      <c r="C61" s="1"/>
      <c r="D61" s="1"/>
    </row>
    <row r="62" spans="1:4" ht="12.75">
      <c r="A62" s="390"/>
      <c r="B62" s="391"/>
      <c r="C62" s="1"/>
      <c r="D62" s="1"/>
    </row>
    <row r="63" spans="1:4" ht="12.75">
      <c r="A63" s="390"/>
      <c r="B63" s="391"/>
      <c r="C63" s="1"/>
      <c r="D63" s="1"/>
    </row>
    <row r="64" spans="1:4" ht="12.75">
      <c r="A64" s="390"/>
      <c r="B64" s="391"/>
      <c r="C64" s="79"/>
      <c r="D64" s="79"/>
    </row>
    <row r="65" spans="1:4" ht="12.75">
      <c r="A65" s="390"/>
      <c r="B65" s="391"/>
      <c r="C65" s="1"/>
      <c r="D65" s="1"/>
    </row>
    <row r="66" spans="1:4" ht="12.75">
      <c r="A66" s="390"/>
      <c r="B66" s="391"/>
      <c r="C66" s="1"/>
      <c r="D66" s="1"/>
    </row>
    <row r="67" spans="1:4" ht="12.75">
      <c r="A67" s="390"/>
      <c r="B67" s="391"/>
      <c r="C67" s="1"/>
      <c r="D67" s="1"/>
    </row>
    <row r="68" spans="1:4" ht="12.75">
      <c r="A68" s="390"/>
      <c r="B68" s="391"/>
      <c r="C68" s="1"/>
      <c r="D68" s="1"/>
    </row>
    <row r="69" spans="1:4" ht="12.75">
      <c r="A69" s="390"/>
      <c r="B69" s="391"/>
      <c r="C69" s="1"/>
      <c r="D69" s="1"/>
    </row>
    <row r="70" spans="1:4" ht="12.75">
      <c r="A70" s="390"/>
      <c r="B70" s="391"/>
      <c r="C70" s="79"/>
      <c r="D70" s="79"/>
    </row>
    <row r="71" spans="1:4" ht="12.75">
      <c r="A71" s="390"/>
      <c r="B71" s="391"/>
      <c r="C71" s="1"/>
      <c r="D71" s="1"/>
    </row>
    <row r="72" spans="1:4" ht="12.75">
      <c r="A72" s="390"/>
      <c r="B72" s="391"/>
      <c r="C72" s="1"/>
      <c r="D72" s="1"/>
    </row>
    <row r="73" spans="1:4" ht="12.75">
      <c r="A73" s="390"/>
      <c r="B73" s="391"/>
      <c r="C73" s="79"/>
      <c r="D73" s="79"/>
    </row>
    <row r="74" spans="1:3" ht="9.75">
      <c r="A74" s="81"/>
      <c r="B74" s="132"/>
      <c r="C74" s="133"/>
    </row>
    <row r="75" spans="1:3" ht="9.75">
      <c r="A75" s="81"/>
      <c r="B75" s="134"/>
      <c r="C75" s="133"/>
    </row>
    <row r="76" spans="1:3" ht="9.75">
      <c r="A76" s="81"/>
      <c r="B76" s="134"/>
      <c r="C76" s="133"/>
    </row>
    <row r="77" spans="1:3" ht="9.75">
      <c r="A77" s="81"/>
      <c r="B77" s="134"/>
      <c r="C77" s="133"/>
    </row>
    <row r="78" spans="1:3" ht="9.75">
      <c r="A78" s="81"/>
      <c r="B78" s="134"/>
      <c r="C78" s="133"/>
    </row>
    <row r="79" spans="1:3" ht="9.75">
      <c r="A79" s="81"/>
      <c r="B79" s="134"/>
      <c r="C79" s="133"/>
    </row>
    <row r="80" spans="1:3" ht="9.75">
      <c r="A80" s="81"/>
      <c r="B80" s="134"/>
      <c r="C80" s="133"/>
    </row>
    <row r="81" spans="1:3" ht="9.75">
      <c r="A81" s="81"/>
      <c r="B81" s="134"/>
      <c r="C81" s="133"/>
    </row>
    <row r="82" spans="1:3" ht="9.75">
      <c r="A82" s="81"/>
      <c r="B82" s="134"/>
      <c r="C82" s="133"/>
    </row>
    <row r="83" spans="1:3" ht="9.75">
      <c r="A83" s="81"/>
      <c r="B83" s="134"/>
      <c r="C83" s="133"/>
    </row>
    <row r="84" spans="1:3" ht="9.75">
      <c r="A84" s="81"/>
      <c r="B84" s="134"/>
      <c r="C84" s="133"/>
    </row>
    <row r="85" spans="1:3" ht="9.75">
      <c r="A85" s="81"/>
      <c r="B85" s="134"/>
      <c r="C85" s="133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33" t="s">
        <v>453</v>
      </c>
      <c r="B1" s="333"/>
      <c r="C1" s="333"/>
      <c r="D1" s="354"/>
    </row>
    <row r="2" spans="1:4" s="18" customFormat="1" ht="15.75">
      <c r="A2" s="334" t="s">
        <v>448</v>
      </c>
      <c r="B2" s="335"/>
      <c r="C2" s="394"/>
      <c r="D2" s="395"/>
    </row>
    <row r="3" spans="1:4" ht="15.75">
      <c r="A3" s="334" t="s">
        <v>447</v>
      </c>
      <c r="B3" s="335"/>
      <c r="C3" s="394"/>
      <c r="D3" s="395"/>
    </row>
    <row r="4" spans="1:4" ht="15.75">
      <c r="A4" s="334" t="s">
        <v>392</v>
      </c>
      <c r="B4" s="335"/>
      <c r="C4" s="388" t="str">
        <f>IF(ISBLANK('Predbežné vyhlásenie'!B16),"  ",'Predbežné vyhlásenie'!B16)</f>
        <v>STP akciová spoločnosť Michalovce</v>
      </c>
      <c r="D4" s="401"/>
    </row>
    <row r="5" spans="1:28" ht="15.75">
      <c r="A5" s="334" t="s">
        <v>175</v>
      </c>
      <c r="B5" s="400"/>
      <c r="C5" s="388" t="str">
        <f>IF(ISBLANK('Predbežné vyhlásenie'!E7),"  ",'Predbežné vyhlásenie'!E7)</f>
        <v>31650058</v>
      </c>
      <c r="D5" s="40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396" t="s">
        <v>360</v>
      </c>
      <c r="B7" s="397"/>
      <c r="C7" s="392" t="s">
        <v>361</v>
      </c>
      <c r="D7" s="392" t="s">
        <v>444</v>
      </c>
    </row>
    <row r="8" spans="1:4" ht="35.25" customHeight="1">
      <c r="A8" s="398"/>
      <c r="B8" s="399"/>
      <c r="C8" s="345"/>
      <c r="D8" s="345" t="s">
        <v>48</v>
      </c>
    </row>
    <row r="9" spans="1:4" ht="12.75">
      <c r="A9" s="390"/>
      <c r="B9" s="391"/>
      <c r="C9" s="79"/>
      <c r="D9" s="79"/>
    </row>
    <row r="10" spans="1:4" ht="12.75">
      <c r="A10" s="390"/>
      <c r="B10" s="391"/>
      <c r="C10" s="1"/>
      <c r="D10" s="1"/>
    </row>
    <row r="11" spans="1:4" ht="12.75">
      <c r="A11" s="390"/>
      <c r="B11" s="391"/>
      <c r="C11" s="79"/>
      <c r="D11" s="79"/>
    </row>
    <row r="12" spans="1:4" ht="12.75">
      <c r="A12" s="390"/>
      <c r="B12" s="391"/>
      <c r="C12" s="79"/>
      <c r="D12" s="79"/>
    </row>
    <row r="13" spans="1:4" ht="12.75">
      <c r="A13" s="390"/>
      <c r="B13" s="391"/>
      <c r="C13" s="1"/>
      <c r="D13" s="1"/>
    </row>
    <row r="14" spans="1:4" ht="12.75">
      <c r="A14" s="390"/>
      <c r="B14" s="391"/>
      <c r="C14" s="1"/>
      <c r="D14" s="1"/>
    </row>
    <row r="15" spans="1:4" ht="12.75">
      <c r="A15" s="390"/>
      <c r="B15" s="391"/>
      <c r="C15" s="1"/>
      <c r="D15" s="1"/>
    </row>
    <row r="16" spans="1:4" ht="12.75">
      <c r="A16" s="390"/>
      <c r="B16" s="391"/>
      <c r="C16" s="1"/>
      <c r="D16" s="1"/>
    </row>
    <row r="17" spans="1:4" ht="12.75">
      <c r="A17" s="390"/>
      <c r="B17" s="391"/>
      <c r="C17" s="1"/>
      <c r="D17" s="1"/>
    </row>
    <row r="18" spans="1:4" ht="12.75">
      <c r="A18" s="390"/>
      <c r="B18" s="391"/>
      <c r="C18" s="1"/>
      <c r="D18" s="1"/>
    </row>
    <row r="19" spans="1:4" ht="12.75">
      <c r="A19" s="390"/>
      <c r="B19" s="391"/>
      <c r="C19" s="1"/>
      <c r="D19" s="1"/>
    </row>
    <row r="20" spans="1:4" ht="12.75">
      <c r="A20" s="390"/>
      <c r="B20" s="391"/>
      <c r="C20" s="1"/>
      <c r="D20" s="1"/>
    </row>
    <row r="21" spans="1:4" ht="12.75">
      <c r="A21" s="390"/>
      <c r="B21" s="391"/>
      <c r="C21" s="79"/>
      <c r="D21" s="79"/>
    </row>
    <row r="22" spans="1:4" ht="12.75">
      <c r="A22" s="390"/>
      <c r="B22" s="391"/>
      <c r="C22" s="1"/>
      <c r="D22" s="1"/>
    </row>
    <row r="23" spans="1:4" ht="12.75">
      <c r="A23" s="390"/>
      <c r="B23" s="391"/>
      <c r="C23" s="1"/>
      <c r="D23" s="1"/>
    </row>
    <row r="24" spans="1:4" ht="12.75">
      <c r="A24" s="390"/>
      <c r="B24" s="391"/>
      <c r="C24" s="1"/>
      <c r="D24" s="1"/>
    </row>
    <row r="25" spans="1:4" ht="12.75">
      <c r="A25" s="390"/>
      <c r="B25" s="391"/>
      <c r="C25" s="1"/>
      <c r="D25" s="1"/>
    </row>
    <row r="26" spans="1:4" ht="12.75">
      <c r="A26" s="390"/>
      <c r="B26" s="391"/>
      <c r="C26" s="1"/>
      <c r="D26" s="1"/>
    </row>
    <row r="27" spans="1:4" ht="12.75">
      <c r="A27" s="390"/>
      <c r="B27" s="391"/>
      <c r="C27" s="1"/>
      <c r="D27" s="1"/>
    </row>
    <row r="28" spans="1:4" ht="12.75">
      <c r="A28" s="390"/>
      <c r="B28" s="391"/>
      <c r="C28" s="1"/>
      <c r="D28" s="1"/>
    </row>
    <row r="29" spans="1:4" ht="12.75">
      <c r="A29" s="390"/>
      <c r="B29" s="391"/>
      <c r="C29" s="1"/>
      <c r="D29" s="1"/>
    </row>
    <row r="30" spans="1:4" ht="12.75">
      <c r="A30" s="390"/>
      <c r="B30" s="391"/>
      <c r="C30" s="1"/>
      <c r="D30" s="1"/>
    </row>
    <row r="31" spans="1:4" ht="12.75">
      <c r="A31" s="390"/>
      <c r="B31" s="391"/>
      <c r="C31" s="79"/>
      <c r="D31" s="79"/>
    </row>
    <row r="32" spans="1:4" ht="12.75">
      <c r="A32" s="390"/>
      <c r="B32" s="391"/>
      <c r="C32" s="1"/>
      <c r="D32" s="1"/>
    </row>
    <row r="33" spans="1:4" ht="12.75">
      <c r="A33" s="390"/>
      <c r="B33" s="391"/>
      <c r="C33" s="1"/>
      <c r="D33" s="1"/>
    </row>
    <row r="34" spans="1:4" ht="12.75">
      <c r="A34" s="390"/>
      <c r="B34" s="391"/>
      <c r="C34" s="1"/>
      <c r="D34" s="1"/>
    </row>
    <row r="35" spans="1:4" ht="12.75">
      <c r="A35" s="390"/>
      <c r="B35" s="391"/>
      <c r="C35" s="1"/>
      <c r="D35" s="1"/>
    </row>
    <row r="36" spans="1:4" ht="12.75">
      <c r="A36" s="390"/>
      <c r="B36" s="391"/>
      <c r="C36" s="1"/>
      <c r="D36" s="1"/>
    </row>
    <row r="37" spans="1:4" ht="12.75">
      <c r="A37" s="390"/>
      <c r="B37" s="391"/>
      <c r="C37" s="1"/>
      <c r="D37" s="1"/>
    </row>
    <row r="38" spans="1:4" ht="12.75">
      <c r="A38" s="390"/>
      <c r="B38" s="391"/>
      <c r="C38" s="1"/>
      <c r="D38" s="1"/>
    </row>
    <row r="39" spans="1:4" ht="12.75">
      <c r="A39" s="390"/>
      <c r="B39" s="391"/>
      <c r="C39" s="1"/>
      <c r="D39" s="1"/>
    </row>
    <row r="40" spans="1:4" ht="12.75">
      <c r="A40" s="390"/>
      <c r="B40" s="391"/>
      <c r="C40" s="79"/>
      <c r="D40" s="79"/>
    </row>
    <row r="41" spans="1:4" ht="12.75">
      <c r="A41" s="390"/>
      <c r="B41" s="391"/>
      <c r="C41" s="79"/>
      <c r="D41" s="79"/>
    </row>
    <row r="42" spans="1:4" ht="12.75">
      <c r="A42" s="390"/>
      <c r="B42" s="391"/>
      <c r="C42" s="1"/>
      <c r="D42" s="1"/>
    </row>
    <row r="43" spans="1:4" ht="12.75">
      <c r="A43" s="390"/>
      <c r="B43" s="391"/>
      <c r="C43" s="1"/>
      <c r="D43" s="1"/>
    </row>
    <row r="44" spans="1:4" ht="12.75">
      <c r="A44" s="390"/>
      <c r="B44" s="391"/>
      <c r="C44" s="1"/>
      <c r="D44" s="1"/>
    </row>
    <row r="45" spans="1:4" ht="12.75">
      <c r="A45" s="390"/>
      <c r="B45" s="391"/>
      <c r="C45" s="1"/>
      <c r="D45" s="1"/>
    </row>
    <row r="46" spans="1:4" ht="12.75">
      <c r="A46" s="390"/>
      <c r="B46" s="391"/>
      <c r="C46" s="1"/>
      <c r="D46" s="1"/>
    </row>
    <row r="47" spans="1:4" ht="12.75">
      <c r="A47" s="390"/>
      <c r="B47" s="391"/>
      <c r="C47" s="1"/>
      <c r="D47" s="1"/>
    </row>
    <row r="48" spans="1:4" ht="12.75">
      <c r="A48" s="390"/>
      <c r="B48" s="391"/>
      <c r="C48" s="1"/>
      <c r="D48" s="1"/>
    </row>
    <row r="49" spans="1:4" ht="12.75">
      <c r="A49" s="390"/>
      <c r="B49" s="391"/>
      <c r="C49" s="79"/>
      <c r="D49" s="79"/>
    </row>
    <row r="50" spans="1:4" ht="12.75">
      <c r="A50" s="390"/>
      <c r="B50" s="391"/>
      <c r="C50" s="1"/>
      <c r="D50" s="1"/>
    </row>
    <row r="51" spans="1:4" ht="12.75">
      <c r="A51" s="390"/>
      <c r="B51" s="391"/>
      <c r="C51" s="1"/>
      <c r="D51" s="1"/>
    </row>
    <row r="52" spans="1:4" ht="12.75">
      <c r="A52" s="390"/>
      <c r="B52" s="391"/>
      <c r="C52" s="1"/>
      <c r="D52" s="1"/>
    </row>
    <row r="53" spans="1:4" ht="12.75">
      <c r="A53" s="390"/>
      <c r="B53" s="391"/>
      <c r="C53" s="1"/>
      <c r="D53" s="1"/>
    </row>
    <row r="54" spans="1:4" ht="12.75">
      <c r="A54" s="390"/>
      <c r="B54" s="391"/>
      <c r="C54" s="1"/>
      <c r="D54" s="1"/>
    </row>
    <row r="55" spans="1:4" ht="12.75">
      <c r="A55" s="390"/>
      <c r="B55" s="391"/>
      <c r="C55" s="1"/>
      <c r="D55" s="1"/>
    </row>
    <row r="56" spans="1:4" ht="12.75">
      <c r="A56" s="390"/>
      <c r="B56" s="391"/>
      <c r="C56" s="79"/>
      <c r="D56" s="79"/>
    </row>
    <row r="57" spans="1:4" ht="12.75">
      <c r="A57" s="390"/>
      <c r="B57" s="391"/>
      <c r="C57" s="1"/>
      <c r="D57" s="1"/>
    </row>
    <row r="58" spans="1:4" ht="12.75">
      <c r="A58" s="390"/>
      <c r="B58" s="391"/>
      <c r="C58" s="1"/>
      <c r="D58" s="1"/>
    </row>
    <row r="59" spans="1:4" ht="12.75">
      <c r="A59" s="390"/>
      <c r="B59" s="391"/>
      <c r="C59" s="1"/>
      <c r="D59" s="1"/>
    </row>
    <row r="60" spans="1:4" ht="12.75">
      <c r="A60" s="390"/>
      <c r="B60" s="391"/>
      <c r="C60" s="1"/>
      <c r="D60" s="1"/>
    </row>
    <row r="61" spans="1:4" ht="12.75">
      <c r="A61" s="390"/>
      <c r="B61" s="391"/>
      <c r="C61" s="1"/>
      <c r="D61" s="1"/>
    </row>
    <row r="62" spans="1:4" ht="12.75">
      <c r="A62" s="390"/>
      <c r="B62" s="391"/>
      <c r="C62" s="1"/>
      <c r="D62" s="1"/>
    </row>
    <row r="63" spans="1:4" ht="12.75">
      <c r="A63" s="390"/>
      <c r="B63" s="391"/>
      <c r="C63" s="1"/>
      <c r="D63" s="1"/>
    </row>
    <row r="64" spans="1:4" ht="12.75">
      <c r="A64" s="390"/>
      <c r="B64" s="391"/>
      <c r="C64" s="79"/>
      <c r="D64" s="79"/>
    </row>
    <row r="65" spans="1:4" ht="12.75">
      <c r="A65" s="390"/>
      <c r="B65" s="391"/>
      <c r="C65" s="1"/>
      <c r="D65" s="1"/>
    </row>
    <row r="66" spans="1:4" ht="12.75">
      <c r="A66" s="390"/>
      <c r="B66" s="391"/>
      <c r="C66" s="1"/>
      <c r="D66" s="1"/>
    </row>
    <row r="67" spans="1:4" ht="12.75">
      <c r="A67" s="390"/>
      <c r="B67" s="391"/>
      <c r="C67" s="1"/>
      <c r="D67" s="1"/>
    </row>
    <row r="68" spans="1:4" ht="12.75">
      <c r="A68" s="390"/>
      <c r="B68" s="391"/>
      <c r="C68" s="1"/>
      <c r="D68" s="1"/>
    </row>
    <row r="69" spans="1:4" ht="12.75">
      <c r="A69" s="390"/>
      <c r="B69" s="391"/>
      <c r="C69" s="1"/>
      <c r="D69" s="1"/>
    </row>
    <row r="70" spans="1:4" ht="12.75">
      <c r="A70" s="390"/>
      <c r="B70" s="391"/>
      <c r="C70" s="79"/>
      <c r="D70" s="79"/>
    </row>
    <row r="71" spans="1:4" ht="12.75">
      <c r="A71" s="390"/>
      <c r="B71" s="391"/>
      <c r="C71" s="1"/>
      <c r="D71" s="1"/>
    </row>
    <row r="72" spans="1:4" ht="12.75">
      <c r="A72" s="390"/>
      <c r="B72" s="391"/>
      <c r="C72" s="1"/>
      <c r="D72" s="1"/>
    </row>
    <row r="73" spans="1:4" ht="12.75">
      <c r="A73" s="390"/>
      <c r="B73" s="391"/>
      <c r="C73" s="79"/>
      <c r="D73" s="79"/>
    </row>
    <row r="74" spans="1:4" ht="9.75">
      <c r="A74" s="81"/>
      <c r="B74" s="132"/>
      <c r="C74" s="133"/>
      <c r="D74" s="81"/>
    </row>
    <row r="75" spans="1:4" ht="9.75">
      <c r="A75" s="81"/>
      <c r="B75" s="134"/>
      <c r="C75" s="133"/>
      <c r="D75" s="81"/>
    </row>
    <row r="76" spans="1:4" ht="9.75">
      <c r="A76" s="81"/>
      <c r="B76" s="134"/>
      <c r="C76" s="133"/>
      <c r="D76" s="81"/>
    </row>
    <row r="77" spans="1:4" ht="9.75">
      <c r="A77" s="81"/>
      <c r="B77" s="134"/>
      <c r="C77" s="133"/>
      <c r="D77" s="81"/>
    </row>
    <row r="78" spans="1:4" ht="9.75">
      <c r="A78" s="81"/>
      <c r="B78" s="134"/>
      <c r="C78" s="133"/>
      <c r="D78" s="81"/>
    </row>
    <row r="79" spans="1:4" ht="9.75">
      <c r="A79" s="81"/>
      <c r="B79" s="134"/>
      <c r="C79" s="133"/>
      <c r="D79" s="81"/>
    </row>
    <row r="80" spans="1:4" ht="9.75">
      <c r="A80" s="81"/>
      <c r="B80" s="134"/>
      <c r="C80" s="133"/>
      <c r="D80" s="81"/>
    </row>
    <row r="81" spans="1:4" ht="9.75">
      <c r="A81" s="81"/>
      <c r="B81" s="134"/>
      <c r="C81" s="133"/>
      <c r="D81" s="81"/>
    </row>
    <row r="82" spans="1:4" ht="9.75">
      <c r="A82" s="81"/>
      <c r="B82" s="134"/>
      <c r="C82" s="133"/>
      <c r="D82" s="81"/>
    </row>
    <row r="83" spans="1:4" ht="9.75">
      <c r="A83" s="81"/>
      <c r="B83" s="134"/>
      <c r="C83" s="133"/>
      <c r="D83" s="81"/>
    </row>
    <row r="84" spans="1:4" ht="9.75">
      <c r="A84" s="81"/>
      <c r="B84" s="134"/>
      <c r="C84" s="133"/>
      <c r="D84" s="81"/>
    </row>
    <row r="85" spans="1:4" ht="9.75">
      <c r="A85" s="81"/>
      <c r="B85" s="134"/>
      <c r="C85" s="133"/>
      <c r="D85" s="81"/>
    </row>
    <row r="86" spans="1:4" ht="9.75">
      <c r="A86" s="81"/>
      <c r="B86" s="134"/>
      <c r="C86" s="133"/>
      <c r="D86" s="81"/>
    </row>
    <row r="87" spans="1:4" ht="9.75">
      <c r="A87" s="81"/>
      <c r="B87" s="134"/>
      <c r="C87" s="133"/>
      <c r="D87" s="81"/>
    </row>
    <row r="88" spans="1:4" ht="9.75">
      <c r="A88" s="81"/>
      <c r="B88" s="134"/>
      <c r="C88" s="133"/>
      <c r="D88" s="81"/>
    </row>
    <row r="89" spans="1:4" ht="9.75">
      <c r="A89" s="81"/>
      <c r="B89" s="134"/>
      <c r="C89" s="133"/>
      <c r="D89" s="81"/>
    </row>
    <row r="90" spans="1:4" ht="9.75">
      <c r="A90" s="81"/>
      <c r="B90" s="134"/>
      <c r="C90" s="133"/>
      <c r="D90" s="81"/>
    </row>
    <row r="91" spans="1:4" ht="9.75">
      <c r="A91" s="81"/>
      <c r="B91" s="134"/>
      <c r="C91" s="133"/>
      <c r="D91" s="81"/>
    </row>
    <row r="92" spans="1:4" ht="9.75">
      <c r="A92" s="81"/>
      <c r="B92" s="134"/>
      <c r="C92" s="133"/>
      <c r="D92" s="81"/>
    </row>
    <row r="93" spans="1:4" ht="9.75">
      <c r="A93" s="81"/>
      <c r="B93" s="134"/>
      <c r="C93" s="133"/>
      <c r="D93" s="81"/>
    </row>
    <row r="94" spans="1:4" ht="9.75">
      <c r="A94" s="81"/>
      <c r="B94" s="134"/>
      <c r="C94" s="133"/>
      <c r="D94" s="81"/>
    </row>
    <row r="95" spans="1:4" ht="9.75">
      <c r="A95" s="81"/>
      <c r="B95" s="134"/>
      <c r="C95" s="133"/>
      <c r="D95" s="81"/>
    </row>
    <row r="96" spans="1:4" ht="9.75">
      <c r="A96" s="81"/>
      <c r="B96" s="134"/>
      <c r="C96" s="133"/>
      <c r="D96" s="81"/>
    </row>
    <row r="97" spans="1:4" ht="9.75">
      <c r="A97" s="81"/>
      <c r="B97" s="134"/>
      <c r="C97" s="133"/>
      <c r="D97" s="81"/>
    </row>
    <row r="98" spans="1:4" ht="9.75">
      <c r="A98" s="81"/>
      <c r="B98" s="134"/>
      <c r="C98" s="133"/>
      <c r="D98" s="81"/>
    </row>
    <row r="99" spans="1:4" ht="9.75">
      <c r="A99" s="81"/>
      <c r="B99" s="134"/>
      <c r="C99" s="133"/>
      <c r="D99" s="81"/>
    </row>
    <row r="100" spans="1:4" ht="9.75">
      <c r="A100" s="81"/>
      <c r="B100" s="134"/>
      <c r="C100" s="133"/>
      <c r="D100" s="81"/>
    </row>
    <row r="101" spans="1:4" ht="9.75">
      <c r="A101" s="81"/>
      <c r="B101" s="134"/>
      <c r="C101" s="133"/>
      <c r="D101" s="81"/>
    </row>
    <row r="102" spans="1:4" ht="9.75">
      <c r="A102" s="81"/>
      <c r="B102" s="134"/>
      <c r="C102" s="133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07" t="s">
        <v>454</v>
      </c>
      <c r="B1" s="408"/>
      <c r="C1" s="408"/>
      <c r="D1" s="408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04" t="s">
        <v>392</v>
      </c>
      <c r="B3" s="404"/>
      <c r="C3" s="417" t="str">
        <f>IF(ISBLANK('Predbežné vyhlásenie'!B16),"   údaj nebol vyplnený   ",'Predbežné vyhlásenie'!B16)</f>
        <v>STP akciová spoločnosť Michalovce</v>
      </c>
      <c r="D3" s="418"/>
      <c r="E3" s="59"/>
      <c r="F3" s="59"/>
      <c r="G3" s="59"/>
      <c r="H3" s="59"/>
    </row>
    <row r="4" spans="1:8" s="22" customFormat="1" ht="12.75">
      <c r="A4" s="404" t="s">
        <v>175</v>
      </c>
      <c r="B4" s="404"/>
      <c r="C4" s="417" t="str">
        <f>IF('Predbežné vyhlásenie'!E7=0,"   údaj nebol vyplnený   ",'Predbežné vyhlásenie'!E7)</f>
        <v>31650058</v>
      </c>
      <c r="D4" s="418"/>
      <c r="E4" s="59"/>
      <c r="F4" s="59"/>
      <c r="G4" s="59"/>
      <c r="H4" s="59"/>
    </row>
    <row r="5" spans="1:8" s="22" customFormat="1" ht="12.75">
      <c r="A5" s="404" t="s">
        <v>448</v>
      </c>
      <c r="B5" s="404"/>
      <c r="C5" s="419"/>
      <c r="D5" s="420"/>
      <c r="E5" s="59"/>
      <c r="F5" s="59"/>
      <c r="G5" s="59"/>
      <c r="H5" s="59"/>
    </row>
    <row r="6" spans="1:4" ht="12.75">
      <c r="A6" s="404" t="s">
        <v>447</v>
      </c>
      <c r="B6" s="404"/>
      <c r="C6" s="419"/>
      <c r="D6" s="420"/>
    </row>
    <row r="7" spans="1:4" ht="13.5" thickBot="1">
      <c r="A7" s="122"/>
      <c r="B7" s="122"/>
      <c r="C7" s="123"/>
      <c r="D7" s="124"/>
    </row>
    <row r="8" spans="1:4" ht="20.25" customHeight="1">
      <c r="A8" s="409" t="s">
        <v>333</v>
      </c>
      <c r="B8" s="410"/>
      <c r="C8" s="413" t="s">
        <v>362</v>
      </c>
      <c r="D8" s="415" t="s">
        <v>446</v>
      </c>
    </row>
    <row r="9" spans="1:4" ht="20.25" customHeight="1" thickBot="1">
      <c r="A9" s="411"/>
      <c r="B9" s="412"/>
      <c r="C9" s="414"/>
      <c r="D9" s="416"/>
    </row>
    <row r="10" spans="1:8" s="37" customFormat="1" ht="11.25" customHeight="1">
      <c r="A10" s="405"/>
      <c r="B10" s="406"/>
      <c r="C10" s="125"/>
      <c r="D10" s="125"/>
      <c r="E10" s="83"/>
      <c r="F10" s="83"/>
      <c r="G10" s="83"/>
      <c r="H10" s="83"/>
    </row>
    <row r="11" spans="1:8" s="37" customFormat="1" ht="11.25" customHeight="1">
      <c r="A11" s="402"/>
      <c r="B11" s="403"/>
      <c r="C11" s="53"/>
      <c r="D11" s="53"/>
      <c r="E11" s="83"/>
      <c r="F11" s="83"/>
      <c r="G11" s="83"/>
      <c r="H11" s="83"/>
    </row>
    <row r="12" spans="1:8" s="37" customFormat="1" ht="11.25" customHeight="1">
      <c r="A12" s="402"/>
      <c r="B12" s="403"/>
      <c r="C12" s="53"/>
      <c r="D12" s="53"/>
      <c r="E12" s="83"/>
      <c r="F12" s="83"/>
      <c r="G12" s="83"/>
      <c r="H12" s="83"/>
    </row>
    <row r="13" spans="1:8" s="37" customFormat="1" ht="11.25" customHeight="1">
      <c r="A13" s="402"/>
      <c r="B13" s="403"/>
      <c r="C13" s="53"/>
      <c r="D13" s="53"/>
      <c r="E13" s="83"/>
      <c r="F13" s="83"/>
      <c r="G13" s="83"/>
      <c r="H13" s="83"/>
    </row>
    <row r="14" spans="1:4" ht="11.25" customHeight="1">
      <c r="A14" s="402"/>
      <c r="B14" s="403"/>
      <c r="C14" s="53"/>
      <c r="D14" s="53"/>
    </row>
    <row r="15" spans="1:4" ht="11.25" customHeight="1">
      <c r="A15" s="402"/>
      <c r="B15" s="403"/>
      <c r="C15" s="53"/>
      <c r="D15" s="53"/>
    </row>
    <row r="16" spans="1:4" ht="11.25" customHeight="1">
      <c r="A16" s="402"/>
      <c r="B16" s="403"/>
      <c r="C16" s="53"/>
      <c r="D16" s="53"/>
    </row>
    <row r="17" spans="1:4" ht="11.25" customHeight="1">
      <c r="A17" s="402"/>
      <c r="B17" s="403"/>
      <c r="C17" s="53"/>
      <c r="D17" s="53"/>
    </row>
    <row r="18" spans="1:4" ht="11.25" customHeight="1">
      <c r="A18" s="402"/>
      <c r="B18" s="403"/>
      <c r="C18" s="53"/>
      <c r="D18" s="53"/>
    </row>
    <row r="19" spans="1:4" ht="11.25" customHeight="1">
      <c r="A19" s="402"/>
      <c r="B19" s="403"/>
      <c r="C19" s="53"/>
      <c r="D19" s="53"/>
    </row>
    <row r="20" spans="1:4" ht="11.25" customHeight="1">
      <c r="A20" s="402"/>
      <c r="B20" s="403"/>
      <c r="C20" s="53"/>
      <c r="D20" s="53"/>
    </row>
    <row r="21" spans="1:4" ht="11.25" customHeight="1">
      <c r="A21" s="402"/>
      <c r="B21" s="403"/>
      <c r="C21" s="53"/>
      <c r="D21" s="53"/>
    </row>
    <row r="22" spans="1:4" ht="11.25" customHeight="1">
      <c r="A22" s="402"/>
      <c r="B22" s="403"/>
      <c r="C22" s="53"/>
      <c r="D22" s="53"/>
    </row>
    <row r="23" spans="1:4" ht="11.25" customHeight="1">
      <c r="A23" s="402"/>
      <c r="B23" s="403"/>
      <c r="C23" s="53"/>
      <c r="D23" s="53"/>
    </row>
    <row r="24" spans="1:4" ht="11.25" customHeight="1">
      <c r="A24" s="402"/>
      <c r="B24" s="403"/>
      <c r="C24" s="53"/>
      <c r="D24" s="53"/>
    </row>
    <row r="25" spans="1:4" ht="11.25" customHeight="1">
      <c r="A25" s="402"/>
      <c r="B25" s="403"/>
      <c r="C25" s="53"/>
      <c r="D25" s="53"/>
    </row>
    <row r="26" spans="1:4" ht="11.25" customHeight="1">
      <c r="A26" s="402"/>
      <c r="B26" s="403"/>
      <c r="C26" s="53"/>
      <c r="D26" s="53"/>
    </row>
    <row r="27" spans="1:4" ht="11.25" customHeight="1">
      <c r="A27" s="402"/>
      <c r="B27" s="403"/>
      <c r="C27" s="53"/>
      <c r="D27" s="53"/>
    </row>
    <row r="28" spans="1:4" ht="11.25" customHeight="1">
      <c r="A28" s="402"/>
      <c r="B28" s="403"/>
      <c r="C28" s="53"/>
      <c r="D28" s="53"/>
    </row>
    <row r="29" spans="1:4" ht="11.25" customHeight="1">
      <c r="A29" s="402"/>
      <c r="B29" s="403"/>
      <c r="C29" s="53"/>
      <c r="D29" s="53"/>
    </row>
    <row r="30" spans="1:4" ht="11.25" customHeight="1">
      <c r="A30" s="402"/>
      <c r="B30" s="403"/>
      <c r="C30" s="53"/>
      <c r="D30" s="53"/>
    </row>
    <row r="31" spans="1:4" ht="11.25" customHeight="1">
      <c r="A31" s="402"/>
      <c r="B31" s="403"/>
      <c r="C31" s="53"/>
      <c r="D31" s="53"/>
    </row>
    <row r="32" spans="1:4" ht="11.25" customHeight="1">
      <c r="A32" s="402"/>
      <c r="B32" s="403"/>
      <c r="C32" s="53"/>
      <c r="D32" s="53"/>
    </row>
    <row r="33" spans="1:4" ht="11.25" customHeight="1">
      <c r="A33" s="402"/>
      <c r="B33" s="403"/>
      <c r="C33" s="53"/>
      <c r="D33" s="53"/>
    </row>
    <row r="34" spans="1:4" ht="11.25" customHeight="1">
      <c r="A34" s="402"/>
      <c r="B34" s="403"/>
      <c r="C34" s="53"/>
      <c r="D34" s="53"/>
    </row>
    <row r="35" spans="1:4" ht="20.25" customHeight="1">
      <c r="A35" s="402"/>
      <c r="B35" s="403"/>
      <c r="C35" s="53"/>
      <c r="D35" s="53"/>
    </row>
    <row r="36" spans="1:4" ht="11.25" customHeight="1">
      <c r="A36" s="402"/>
      <c r="B36" s="403"/>
      <c r="C36" s="53"/>
      <c r="D36" s="53"/>
    </row>
    <row r="37" spans="1:4" ht="11.25" customHeight="1">
      <c r="A37" s="402"/>
      <c r="B37" s="403"/>
      <c r="C37" s="53"/>
      <c r="D37" s="53"/>
    </row>
    <row r="38" spans="1:4" ht="11.25" customHeight="1">
      <c r="A38" s="402"/>
      <c r="B38" s="403"/>
      <c r="C38" s="53"/>
      <c r="D38" s="53"/>
    </row>
    <row r="39" spans="1:4" ht="11.25" customHeight="1">
      <c r="A39" s="402"/>
      <c r="B39" s="403"/>
      <c r="C39" s="53"/>
      <c r="D39" s="53"/>
    </row>
    <row r="40" spans="1:4" ht="11.25" customHeight="1">
      <c r="A40" s="402"/>
      <c r="B40" s="403"/>
      <c r="C40" s="53"/>
      <c r="D40" s="53"/>
    </row>
    <row r="41" spans="1:4" ht="11.25" customHeight="1">
      <c r="A41" s="402"/>
      <c r="B41" s="403"/>
      <c r="C41" s="53"/>
      <c r="D41" s="53"/>
    </row>
    <row r="42" spans="1:4" ht="11.25" customHeight="1">
      <c r="A42" s="402"/>
      <c r="B42" s="403"/>
      <c r="C42" s="53"/>
      <c r="D42" s="53"/>
    </row>
    <row r="43" spans="1:4" ht="11.25" customHeight="1">
      <c r="A43" s="402"/>
      <c r="B43" s="403"/>
      <c r="C43" s="53"/>
      <c r="D43" s="53"/>
    </row>
    <row r="44" spans="1:4" ht="11.25" customHeight="1">
      <c r="A44" s="402"/>
      <c r="B44" s="403"/>
      <c r="C44" s="53"/>
      <c r="D44" s="53"/>
    </row>
    <row r="45" spans="1:4" ht="11.25" customHeight="1">
      <c r="A45" s="402"/>
      <c r="B45" s="403"/>
      <c r="C45" s="53"/>
      <c r="D45" s="53"/>
    </row>
    <row r="46" spans="1:4" ht="11.25" customHeight="1">
      <c r="A46" s="402"/>
      <c r="B46" s="403"/>
      <c r="C46" s="53"/>
      <c r="D46" s="53"/>
    </row>
    <row r="47" spans="1:4" ht="22.5" customHeight="1">
      <c r="A47" s="402"/>
      <c r="B47" s="403"/>
      <c r="C47" s="53"/>
      <c r="D47" s="53"/>
    </row>
    <row r="48" spans="1:4" ht="11.25" customHeight="1">
      <c r="A48" s="402"/>
      <c r="B48" s="403"/>
      <c r="C48" s="53"/>
      <c r="D48" s="53"/>
    </row>
    <row r="49" spans="1:4" ht="11.25" customHeight="1">
      <c r="A49" s="402"/>
      <c r="B49" s="403"/>
      <c r="C49" s="53"/>
      <c r="D49" s="53"/>
    </row>
    <row r="50" spans="1:4" ht="11.25" customHeight="1">
      <c r="A50" s="402"/>
      <c r="B50" s="403"/>
      <c r="C50" s="53"/>
      <c r="D50" s="53"/>
    </row>
    <row r="51" spans="1:4" ht="11.25" customHeight="1">
      <c r="A51" s="402"/>
      <c r="B51" s="403"/>
      <c r="C51" s="53"/>
      <c r="D51" s="53"/>
    </row>
    <row r="52" spans="1:4" ht="11.25" customHeight="1">
      <c r="A52" s="402"/>
      <c r="B52" s="403"/>
      <c r="C52" s="53"/>
      <c r="D52" s="53"/>
    </row>
    <row r="53" spans="1:4" ht="11.25" customHeight="1">
      <c r="A53" s="402"/>
      <c r="B53" s="403"/>
      <c r="C53" s="53"/>
      <c r="D53" s="53"/>
    </row>
    <row r="54" spans="1:4" ht="11.25" customHeight="1">
      <c r="A54" s="402"/>
      <c r="B54" s="403"/>
      <c r="C54" s="53"/>
      <c r="D54" s="53"/>
    </row>
    <row r="55" spans="1:4" ht="11.25" customHeight="1">
      <c r="A55" s="402"/>
      <c r="B55" s="403"/>
      <c r="C55" s="53"/>
      <c r="D55" s="53"/>
    </row>
    <row r="56" spans="1:4" ht="11.25" customHeight="1">
      <c r="A56" s="402"/>
      <c r="B56" s="403"/>
      <c r="C56" s="53"/>
      <c r="D56" s="53"/>
    </row>
    <row r="57" spans="1:4" ht="11.25" customHeight="1">
      <c r="A57" s="402"/>
      <c r="B57" s="403"/>
      <c r="C57" s="53"/>
      <c r="D57" s="53"/>
    </row>
    <row r="58" spans="1:4" ht="11.25" customHeight="1">
      <c r="A58" s="402"/>
      <c r="B58" s="403"/>
      <c r="C58" s="53"/>
      <c r="D58" s="53"/>
    </row>
    <row r="59" spans="1:4" ht="11.25" customHeight="1">
      <c r="A59" s="402"/>
      <c r="B59" s="403"/>
      <c r="C59" s="53"/>
      <c r="D59" s="53"/>
    </row>
    <row r="60" spans="1:4" ht="11.25" customHeight="1">
      <c r="A60" s="402"/>
      <c r="B60" s="403"/>
      <c r="C60" s="53"/>
      <c r="D60" s="53"/>
    </row>
    <row r="61" spans="1:4" ht="11.25" customHeight="1">
      <c r="A61" s="402"/>
      <c r="B61" s="403"/>
      <c r="C61" s="53"/>
      <c r="D61" s="53"/>
    </row>
    <row r="62" spans="1:4" ht="11.25" customHeight="1">
      <c r="A62" s="402"/>
      <c r="B62" s="403"/>
      <c r="C62" s="53"/>
      <c r="D62" s="53"/>
    </row>
    <row r="63" spans="1:4" ht="11.25" customHeight="1">
      <c r="A63" s="402"/>
      <c r="B63" s="403"/>
      <c r="C63" s="53"/>
      <c r="D63" s="53"/>
    </row>
    <row r="64" spans="1:4" ht="11.25" customHeight="1">
      <c r="A64" s="402"/>
      <c r="B64" s="403"/>
      <c r="C64" s="53"/>
      <c r="D64" s="53"/>
    </row>
    <row r="65" spans="1:4" ht="11.25" customHeight="1">
      <c r="A65" s="402"/>
      <c r="B65" s="403"/>
      <c r="C65" s="53"/>
      <c r="D65" s="53"/>
    </row>
    <row r="66" spans="1:4" ht="11.25" customHeight="1">
      <c r="A66" s="402"/>
      <c r="B66" s="403"/>
      <c r="C66" s="53"/>
      <c r="D66" s="53"/>
    </row>
    <row r="67" spans="1:4" ht="11.25" customHeight="1">
      <c r="A67" s="402"/>
      <c r="B67" s="403"/>
      <c r="C67" s="53"/>
      <c r="D67" s="53"/>
    </row>
    <row r="68" spans="1:4" ht="11.25" customHeight="1">
      <c r="A68" s="402"/>
      <c r="B68" s="403"/>
      <c r="C68" s="53"/>
      <c r="D68" s="53"/>
    </row>
    <row r="69" spans="1:4" ht="11.25" customHeight="1">
      <c r="A69" s="402"/>
      <c r="B69" s="403"/>
      <c r="C69" s="53"/>
      <c r="D69" s="53"/>
    </row>
    <row r="70" spans="1:4" ht="11.25" customHeight="1">
      <c r="A70" s="402"/>
      <c r="B70" s="403"/>
      <c r="C70" s="53"/>
      <c r="D70" s="53"/>
    </row>
    <row r="71" spans="1:4" ht="11.25" customHeight="1">
      <c r="A71" s="402"/>
      <c r="B71" s="403"/>
      <c r="C71" s="53"/>
      <c r="D71" s="53"/>
    </row>
    <row r="72" spans="1:4" ht="11.25" customHeight="1">
      <c r="A72" s="402"/>
      <c r="B72" s="403"/>
      <c r="C72" s="53"/>
      <c r="D72" s="53"/>
    </row>
    <row r="73" spans="1:4" ht="11.25" customHeight="1">
      <c r="A73" s="402"/>
      <c r="B73" s="403"/>
      <c r="C73" s="53"/>
      <c r="D73" s="53"/>
    </row>
    <row r="74" spans="1:4" ht="11.25" customHeight="1">
      <c r="A74" s="402"/>
      <c r="B74" s="403"/>
      <c r="C74" s="53"/>
      <c r="D74" s="53"/>
    </row>
    <row r="75" spans="1:4" ht="11.25" customHeight="1">
      <c r="A75" s="402"/>
      <c r="B75" s="403"/>
      <c r="C75" s="53"/>
      <c r="D75" s="53"/>
    </row>
    <row r="76" spans="1:4" ht="11.25" customHeight="1">
      <c r="A76" s="402"/>
      <c r="B76" s="403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33" t="s">
        <v>455</v>
      </c>
      <c r="B1" s="333"/>
      <c r="C1" s="333"/>
      <c r="D1" s="427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46" t="s">
        <v>392</v>
      </c>
      <c r="B3" s="346"/>
      <c r="C3" s="417" t="str">
        <f>IF(ISBLANK('Predbežné vyhlásenie'!B16),"   údaj nebol vyplnený   ",'Predbežné vyhlásenie'!B16)</f>
        <v>STP akciová spoločnosť Michalovce</v>
      </c>
      <c r="D3" s="432"/>
      <c r="E3" s="81"/>
      <c r="F3" s="81"/>
      <c r="G3" s="81"/>
      <c r="H3" s="81"/>
    </row>
    <row r="4" spans="1:8" s="19" customFormat="1" ht="12.75">
      <c r="A4" s="346" t="s">
        <v>175</v>
      </c>
      <c r="B4" s="347"/>
      <c r="C4" s="417" t="str">
        <f>IF('Predbežné vyhlásenie'!E7=0,"   údaj nebol vyplnený   ",'Predbežné vyhlásenie'!E7)</f>
        <v>31650058</v>
      </c>
      <c r="D4" s="432"/>
      <c r="E4" s="81"/>
      <c r="F4" s="81"/>
      <c r="G4" s="81"/>
      <c r="H4" s="81"/>
    </row>
    <row r="5" spans="1:8" s="19" customFormat="1" ht="12.75">
      <c r="A5" s="346" t="s">
        <v>448</v>
      </c>
      <c r="B5" s="347"/>
      <c r="C5" s="419"/>
      <c r="D5" s="421"/>
      <c r="E5" s="81"/>
      <c r="F5" s="81"/>
      <c r="G5" s="81"/>
      <c r="H5" s="81"/>
    </row>
    <row r="6" spans="1:4" ht="12.75">
      <c r="A6" s="346" t="s">
        <v>447</v>
      </c>
      <c r="B6" s="347"/>
      <c r="C6" s="419"/>
      <c r="D6" s="421"/>
    </row>
    <row r="7" spans="1:5" ht="13.5" thickBot="1">
      <c r="A7" s="126"/>
      <c r="B7" s="127"/>
      <c r="C7" s="123"/>
      <c r="D7" s="129"/>
      <c r="E7" s="84"/>
    </row>
    <row r="8" spans="1:4" ht="15" customHeight="1">
      <c r="A8" s="428" t="s">
        <v>333</v>
      </c>
      <c r="B8" s="429"/>
      <c r="C8" s="422" t="s">
        <v>362</v>
      </c>
      <c r="D8" s="415" t="s">
        <v>446</v>
      </c>
    </row>
    <row r="9" spans="1:4" ht="25.5" customHeight="1" thickBot="1">
      <c r="A9" s="430"/>
      <c r="B9" s="431"/>
      <c r="C9" s="423"/>
      <c r="D9" s="416"/>
    </row>
    <row r="10" spans="1:4" ht="12.75">
      <c r="A10" s="425"/>
      <c r="B10" s="426"/>
      <c r="C10" s="128"/>
      <c r="D10" s="128"/>
    </row>
    <row r="11" spans="1:4" ht="12.75">
      <c r="A11" s="424"/>
      <c r="B11" s="391"/>
      <c r="C11" s="60"/>
      <c r="D11" s="60"/>
    </row>
    <row r="12" spans="1:4" ht="12.75">
      <c r="A12" s="424"/>
      <c r="B12" s="391"/>
      <c r="C12" s="60"/>
      <c r="D12" s="60"/>
    </row>
    <row r="13" spans="1:4" ht="12.75">
      <c r="A13" s="424"/>
      <c r="B13" s="391"/>
      <c r="C13" s="60"/>
      <c r="D13" s="60"/>
    </row>
    <row r="14" spans="1:4" ht="12.75">
      <c r="A14" s="424"/>
      <c r="B14" s="391"/>
      <c r="C14" s="60"/>
      <c r="D14" s="60"/>
    </row>
    <row r="15" spans="1:4" ht="12.75">
      <c r="A15" s="424"/>
      <c r="B15" s="391"/>
      <c r="C15" s="60"/>
      <c r="D15" s="60"/>
    </row>
    <row r="16" spans="1:4" ht="12.75">
      <c r="A16" s="424"/>
      <c r="B16" s="391"/>
      <c r="C16" s="60"/>
      <c r="D16" s="60"/>
    </row>
    <row r="17" spans="1:4" ht="12.75">
      <c r="A17" s="424"/>
      <c r="B17" s="391"/>
      <c r="C17" s="60"/>
      <c r="D17" s="60"/>
    </row>
    <row r="18" spans="1:4" ht="11.25" customHeight="1">
      <c r="A18" s="424"/>
      <c r="B18" s="391"/>
      <c r="C18" s="60"/>
      <c r="D18" s="60"/>
    </row>
    <row r="19" spans="1:4" ht="12.75">
      <c r="A19" s="424"/>
      <c r="B19" s="391"/>
      <c r="C19" s="60"/>
      <c r="D19" s="60"/>
    </row>
    <row r="20" spans="1:4" ht="12.75">
      <c r="A20" s="424"/>
      <c r="B20" s="391"/>
      <c r="C20" s="60"/>
      <c r="D20" s="60"/>
    </row>
    <row r="21" spans="1:4" ht="12.75">
      <c r="A21" s="424"/>
      <c r="B21" s="391"/>
      <c r="C21" s="60"/>
      <c r="D21" s="60"/>
    </row>
    <row r="22" spans="1:4" ht="12.75">
      <c r="A22" s="424"/>
      <c r="B22" s="391"/>
      <c r="C22" s="60"/>
      <c r="D22" s="60"/>
    </row>
    <row r="23" spans="1:4" ht="12.75">
      <c r="A23" s="424"/>
      <c r="B23" s="391"/>
      <c r="C23" s="60"/>
      <c r="D23" s="60"/>
    </row>
    <row r="24" spans="1:4" ht="12.75">
      <c r="A24" s="424"/>
      <c r="B24" s="391"/>
      <c r="C24" s="60"/>
      <c r="D24" s="60"/>
    </row>
    <row r="25" spans="1:4" ht="12.75">
      <c r="A25" s="424"/>
      <c r="B25" s="391"/>
      <c r="C25" s="60"/>
      <c r="D25" s="60"/>
    </row>
    <row r="26" spans="1:4" ht="12.75">
      <c r="A26" s="424"/>
      <c r="B26" s="391"/>
      <c r="C26" s="60"/>
      <c r="D26" s="60"/>
    </row>
    <row r="27" spans="1:4" ht="12.75">
      <c r="A27" s="424"/>
      <c r="B27" s="391"/>
      <c r="C27" s="60"/>
      <c r="D27" s="60"/>
    </row>
    <row r="28" spans="1:4" ht="12.75">
      <c r="A28" s="424"/>
      <c r="B28" s="391"/>
      <c r="C28" s="60"/>
      <c r="D28" s="60"/>
    </row>
    <row r="29" spans="1:4" ht="12.75">
      <c r="A29" s="424"/>
      <c r="B29" s="391"/>
      <c r="C29" s="60"/>
      <c r="D29" s="60"/>
    </row>
    <row r="30" spans="1:4" ht="12.75">
      <c r="A30" s="424"/>
      <c r="B30" s="391"/>
      <c r="C30" s="60"/>
      <c r="D30" s="60"/>
    </row>
    <row r="31" spans="1:4" ht="12.75">
      <c r="A31" s="424"/>
      <c r="B31" s="391"/>
      <c r="C31" s="60"/>
      <c r="D31" s="60"/>
    </row>
    <row r="32" spans="1:4" ht="22.5" customHeight="1">
      <c r="A32" s="424"/>
      <c r="B32" s="391"/>
      <c r="C32" s="60"/>
      <c r="D32" s="60"/>
    </row>
    <row r="33" spans="1:4" ht="12.75">
      <c r="A33" s="424"/>
      <c r="B33" s="391"/>
      <c r="C33" s="60"/>
      <c r="D33" s="60"/>
    </row>
    <row r="34" spans="1:4" ht="12.75">
      <c r="A34" s="424"/>
      <c r="B34" s="391"/>
      <c r="C34" s="60"/>
      <c r="D34" s="60"/>
    </row>
    <row r="35" spans="1:4" ht="12.75">
      <c r="A35" s="424"/>
      <c r="B35" s="391"/>
      <c r="C35" s="60"/>
      <c r="D35" s="60"/>
    </row>
    <row r="36" spans="1:4" ht="12.75">
      <c r="A36" s="424"/>
      <c r="B36" s="391"/>
      <c r="C36" s="60"/>
      <c r="D36" s="60"/>
    </row>
    <row r="37" spans="1:4" ht="12.75">
      <c r="A37" s="424"/>
      <c r="B37" s="391"/>
      <c r="C37" s="60"/>
      <c r="D37" s="60"/>
    </row>
    <row r="38" spans="1:4" ht="12.75">
      <c r="A38" s="424"/>
      <c r="B38" s="391"/>
      <c r="C38" s="60"/>
      <c r="D38" s="60"/>
    </row>
    <row r="39" spans="1:4" ht="12.75">
      <c r="A39" s="424"/>
      <c r="B39" s="391"/>
      <c r="C39" s="60"/>
      <c r="D39" s="60"/>
    </row>
    <row r="40" spans="1:4" ht="12.75">
      <c r="A40" s="424"/>
      <c r="B40" s="391"/>
      <c r="C40" s="60"/>
      <c r="D40" s="60"/>
    </row>
    <row r="41" spans="1:4" ht="12.75">
      <c r="A41" s="424"/>
      <c r="B41" s="391"/>
      <c r="C41" s="60"/>
      <c r="D41" s="60"/>
    </row>
    <row r="42" spans="1:4" ht="12.75">
      <c r="A42" s="424"/>
      <c r="B42" s="391"/>
      <c r="C42" s="60"/>
      <c r="D42" s="60"/>
    </row>
    <row r="43" spans="1:4" ht="12.75">
      <c r="A43" s="424"/>
      <c r="B43" s="391"/>
      <c r="C43" s="60"/>
      <c r="D43" s="60"/>
    </row>
    <row r="44" spans="1:4" ht="12.75">
      <c r="A44" s="424"/>
      <c r="B44" s="391"/>
      <c r="C44" s="60"/>
      <c r="D44" s="60"/>
    </row>
    <row r="45" spans="1:4" ht="12.75">
      <c r="A45" s="424"/>
      <c r="B45" s="391"/>
      <c r="C45" s="60"/>
      <c r="D45" s="60"/>
    </row>
    <row r="46" spans="1:4" ht="12.75">
      <c r="A46" s="424"/>
      <c r="B46" s="391"/>
      <c r="C46" s="60"/>
      <c r="D46" s="60"/>
    </row>
    <row r="47" spans="1:4" ht="12.75">
      <c r="A47" s="424"/>
      <c r="B47" s="391"/>
      <c r="C47" s="60"/>
      <c r="D47" s="60"/>
    </row>
    <row r="48" spans="1:4" ht="12.75">
      <c r="A48" s="424"/>
      <c r="B48" s="391"/>
      <c r="C48" s="60"/>
      <c r="D48" s="60"/>
    </row>
    <row r="49" spans="1:4" ht="12.75">
      <c r="A49" s="424"/>
      <c r="B49" s="391"/>
      <c r="C49" s="60"/>
      <c r="D49" s="60"/>
    </row>
    <row r="50" spans="1:4" ht="12.75">
      <c r="A50" s="424"/>
      <c r="B50" s="391"/>
      <c r="C50" s="60"/>
      <c r="D50" s="60"/>
    </row>
    <row r="51" spans="1:4" ht="12.75">
      <c r="A51" s="424"/>
      <c r="B51" s="391"/>
      <c r="C51" s="60"/>
      <c r="D51" s="60"/>
    </row>
    <row r="52" spans="1:4" ht="12.75">
      <c r="A52" s="424"/>
      <c r="B52" s="391"/>
      <c r="C52" s="60"/>
      <c r="D52" s="60"/>
    </row>
    <row r="53" spans="1:4" ht="12.75">
      <c r="A53" s="424"/>
      <c r="B53" s="391"/>
      <c r="C53" s="60"/>
      <c r="D53" s="60"/>
    </row>
    <row r="54" spans="1:4" ht="12.75">
      <c r="A54" s="424"/>
      <c r="B54" s="391"/>
      <c r="C54" s="60"/>
      <c r="D54" s="60"/>
    </row>
    <row r="55" spans="1:4" ht="12.75">
      <c r="A55" s="424"/>
      <c r="B55" s="391"/>
      <c r="C55" s="60"/>
      <c r="D55" s="60"/>
    </row>
    <row r="56" spans="1:4" ht="12.75">
      <c r="A56" s="424"/>
      <c r="B56" s="391"/>
      <c r="C56" s="60"/>
      <c r="D56" s="60"/>
    </row>
    <row r="57" spans="1:4" ht="12.75">
      <c r="A57" s="424"/>
      <c r="B57" s="391"/>
      <c r="C57" s="60"/>
      <c r="D57" s="60"/>
    </row>
    <row r="58" spans="1:4" ht="12.75">
      <c r="A58" s="424"/>
      <c r="B58" s="391"/>
      <c r="C58" s="60"/>
      <c r="D58" s="60"/>
    </row>
    <row r="59" spans="1:4" ht="12.75">
      <c r="A59" s="424"/>
      <c r="B59" s="391"/>
      <c r="C59" s="60"/>
      <c r="D59" s="60"/>
    </row>
    <row r="60" spans="1:4" ht="12.75">
      <c r="A60" s="424"/>
      <c r="B60" s="391"/>
      <c r="C60" s="60"/>
      <c r="D60" s="60"/>
    </row>
    <row r="61" spans="1:4" ht="12.75">
      <c r="A61" s="424"/>
      <c r="B61" s="391"/>
      <c r="C61" s="60"/>
      <c r="D61" s="60"/>
    </row>
    <row r="62" spans="1:4" ht="12.75">
      <c r="A62" s="424"/>
      <c r="B62" s="391"/>
      <c r="C62" s="60"/>
      <c r="D62" s="60"/>
    </row>
    <row r="63" spans="1:4" ht="12.75">
      <c r="A63" s="424"/>
      <c r="B63" s="391"/>
      <c r="C63" s="60"/>
      <c r="D63" s="60"/>
    </row>
    <row r="64" spans="1:4" ht="12.75">
      <c r="A64" s="424"/>
      <c r="B64" s="391"/>
      <c r="C64" s="60"/>
      <c r="D64" s="60"/>
    </row>
    <row r="65" spans="1:4" ht="12.75">
      <c r="A65" s="424"/>
      <c r="B65" s="391"/>
      <c r="C65" s="60"/>
      <c r="D65" s="60"/>
    </row>
    <row r="66" spans="1:4" ht="12.75">
      <c r="A66" s="424"/>
      <c r="B66" s="391"/>
      <c r="C66" s="60"/>
      <c r="D66" s="60"/>
    </row>
    <row r="67" spans="1:4" ht="12.75">
      <c r="A67" s="424"/>
      <c r="B67" s="391"/>
      <c r="C67" s="60"/>
      <c r="D67" s="60"/>
    </row>
    <row r="68" spans="1:4" ht="12.75">
      <c r="A68" s="424"/>
      <c r="B68" s="391"/>
      <c r="C68" s="60"/>
      <c r="D68" s="60"/>
    </row>
    <row r="69" spans="1:4" ht="12.75">
      <c r="A69" s="424"/>
      <c r="B69" s="391"/>
      <c r="C69" s="60"/>
      <c r="D69" s="60"/>
    </row>
    <row r="70" spans="1:4" ht="12.75">
      <c r="A70" s="424"/>
      <c r="B70" s="391"/>
      <c r="C70" s="60"/>
      <c r="D70" s="60"/>
    </row>
    <row r="71" spans="1:4" ht="12.75">
      <c r="A71" s="424"/>
      <c r="B71" s="391"/>
      <c r="C71" s="60"/>
      <c r="D71" s="60"/>
    </row>
    <row r="72" spans="1:4" ht="12.75">
      <c r="A72" s="424"/>
      <c r="B72" s="391"/>
      <c r="C72" s="60"/>
      <c r="D72" s="60"/>
    </row>
    <row r="73" spans="1:4" ht="12.75">
      <c r="A73" s="424"/>
      <c r="B73" s="391"/>
      <c r="C73" s="60"/>
      <c r="D73" s="60"/>
    </row>
    <row r="74" spans="1:4" ht="12.75">
      <c r="A74" s="424"/>
      <c r="B74" s="391"/>
      <c r="C74" s="60"/>
      <c r="D74" s="60"/>
    </row>
    <row r="75" spans="1:4" ht="12.75">
      <c r="A75" s="424"/>
      <c r="B75" s="391"/>
      <c r="C75" s="60"/>
      <c r="D75" s="60"/>
    </row>
    <row r="76" spans="1:4" ht="12.75">
      <c r="A76" s="424"/>
      <c r="B76" s="391"/>
      <c r="C76" s="60"/>
      <c r="D76" s="60"/>
    </row>
    <row r="77" spans="1:4" ht="12.75">
      <c r="A77" s="424"/>
      <c r="B77" s="391"/>
      <c r="C77" s="60"/>
      <c r="D77" s="60"/>
    </row>
    <row r="78" spans="1:4" ht="12.75">
      <c r="A78" s="424"/>
      <c r="B78" s="391"/>
      <c r="C78" s="60"/>
      <c r="D78" s="60"/>
    </row>
    <row r="79" spans="1:4" ht="12.75">
      <c r="A79" s="424"/>
      <c r="B79" s="391"/>
      <c r="C79" s="60"/>
      <c r="D79" s="60"/>
    </row>
    <row r="80" spans="1:4" ht="12.75">
      <c r="A80" s="424"/>
      <c r="B80" s="391"/>
      <c r="C80" s="60"/>
      <c r="D80" s="60"/>
    </row>
    <row r="81" spans="1:4" ht="12.75">
      <c r="A81" s="424"/>
      <c r="B81" s="391"/>
      <c r="C81" s="60"/>
      <c r="D81" s="60"/>
    </row>
    <row r="82" spans="1:4" ht="12.75">
      <c r="A82" s="424"/>
      <c r="B82" s="391"/>
      <c r="C82" s="60"/>
      <c r="D82" s="60"/>
    </row>
    <row r="83" spans="1:4" ht="12.75">
      <c r="A83" s="424"/>
      <c r="B83" s="391"/>
      <c r="C83" s="60"/>
      <c r="D83" s="60"/>
    </row>
    <row r="84" spans="1:4" ht="12.75">
      <c r="A84" s="424"/>
      <c r="B84" s="391"/>
      <c r="C84" s="60"/>
      <c r="D84" s="60"/>
    </row>
    <row r="85" spans="1:4" ht="12.75">
      <c r="A85" s="424"/>
      <c r="B85" s="391"/>
      <c r="C85" s="60"/>
      <c r="D85" s="60"/>
    </row>
    <row r="86" spans="1:4" ht="12.75">
      <c r="A86" s="424"/>
      <c r="B86" s="391"/>
      <c r="C86" s="60"/>
      <c r="D86" s="60"/>
    </row>
    <row r="87" spans="1:4" ht="12.75">
      <c r="A87" s="424"/>
      <c r="B87" s="391"/>
      <c r="C87" s="60"/>
      <c r="D87" s="60"/>
    </row>
    <row r="88" spans="1:4" ht="12.75">
      <c r="A88" s="424"/>
      <c r="B88" s="391"/>
      <c r="C88" s="60"/>
      <c r="D88" s="60"/>
    </row>
    <row r="89" spans="1:4" ht="12.75">
      <c r="A89" s="424"/>
      <c r="B89" s="391"/>
      <c r="C89" s="60"/>
      <c r="D89" s="60"/>
    </row>
    <row r="90" spans="1:4" ht="12.75">
      <c r="A90" s="424"/>
      <c r="B90" s="391"/>
      <c r="C90" s="60"/>
      <c r="D90" s="60"/>
    </row>
    <row r="91" spans="1:4" ht="12.75">
      <c r="A91" s="424"/>
      <c r="B91" s="39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33" t="s">
        <v>429</v>
      </c>
      <c r="B2" s="433"/>
    </row>
    <row r="3" spans="1:2" ht="13.5" thickBot="1">
      <c r="A3" s="43" t="s">
        <v>430</v>
      </c>
      <c r="B3" s="44" t="s">
        <v>431</v>
      </c>
    </row>
    <row r="4" spans="1:2" ht="15">
      <c r="A4" s="45" t="s">
        <v>432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181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182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433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435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</cp:lastModifiedBy>
  <cp:lastPrinted>2008-02-21T13:08:56Z</cp:lastPrinted>
  <dcterms:created xsi:type="dcterms:W3CDTF">2002-10-09T11:25:34Z</dcterms:created>
  <dcterms:modified xsi:type="dcterms:W3CDTF">2010-05-04T10:44:58Z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